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<sst xmlns="http://schemas.openxmlformats.org/spreadsheetml/2006/main" count="25" uniqueCount="25">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</sst>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">
          <cell r="C87" t="str">
            <v>Бутерброды</v>
          </cell>
          <cell r="D87" t="str">
            <v>3--2004</v>
          </cell>
          <cell r="E87" t="str">
            <v xml:space="preserve">Бутерброд с сыром </v>
          </cell>
          <cell r="F87" t="str">
            <v>30/15</v>
          </cell>
          <cell r="G87" t="str">
            <v>20-00</v>
          </cell>
          <cell r="H87">
            <v>83.3</v>
          </cell>
          <cell r="I87">
            <v>5.3</v>
          </cell>
          <cell r="J87">
            <v>3.7</v>
          </cell>
          <cell r="K87">
            <v>7.2</v>
          </cell>
        </row>
        <row r="88">
          <cell r="C88" t="str">
            <v>Гор.блюдо</v>
          </cell>
          <cell r="D88" t="str">
            <v>284-2004</v>
          </cell>
          <cell r="E88" t="str">
            <v>Омлет натуральный с маслом</v>
          </cell>
          <cell r="F88" t="str">
            <v>200/10</v>
          </cell>
          <cell r="G88" t="str">
            <v>47-00</v>
          </cell>
          <cell r="H88">
            <v>241</v>
          </cell>
          <cell r="I88">
            <v>18.5</v>
          </cell>
          <cell r="J88">
            <v>17.899999999999999</v>
          </cell>
          <cell r="K88">
            <v>1.5</v>
          </cell>
        </row>
        <row r="89">
          <cell r="C89" t="str">
            <v>Напитки</v>
          </cell>
          <cell r="D89" t="str">
            <v>685-2004</v>
          </cell>
          <cell r="E89" t="str">
            <v>Чай с сахаром</v>
          </cell>
          <cell r="F89">
            <v>200</v>
          </cell>
          <cell r="G89" t="str">
            <v>5-00</v>
          </cell>
          <cell r="H89">
            <v>60.8</v>
          </cell>
          <cell r="I89">
            <v>0.2</v>
          </cell>
          <cell r="J89">
            <v>0</v>
          </cell>
          <cell r="K89">
            <v>15</v>
          </cell>
        </row>
        <row r="90">
          <cell r="C90" t="str">
            <v>Хлеб черный</v>
          </cell>
          <cell r="E90" t="str">
            <v>Хлеб ржаной</v>
          </cell>
          <cell r="F90">
            <v>30</v>
          </cell>
          <cell r="G90" t="str">
            <v>2-00</v>
          </cell>
          <cell r="H90">
            <v>60.8</v>
          </cell>
          <cell r="I90">
            <v>0.7</v>
          </cell>
          <cell r="J90">
            <v>0.1</v>
          </cell>
          <cell r="K90">
            <v>9.4</v>
          </cell>
        </row>
        <row r="91">
          <cell r="E91" t="str">
            <v>Итого за день</v>
          </cell>
          <cell r="F91">
            <v>480</v>
          </cell>
          <cell r="G91" t="str">
            <v>74-00</v>
          </cell>
          <cell r="H91">
            <v>445.9</v>
          </cell>
          <cell r="I91">
            <v>24.7</v>
          </cell>
          <cell r="J91">
            <v>21.7</v>
          </cell>
          <cell r="K91">
            <v>33.1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[1]Лист1!C87</f>
        <v>Бутерброды</v>
      </c>
      <c r="C4" s="45" t="str">
        <f>[1]Лист1!D87</f>
        <v>3--2004</v>
      </c>
      <c r="D4" s="33" t="str">
        <f>[1]Лист1!E87</f>
        <v xml:space="preserve">Бутерброд с сыром </v>
      </c>
      <c r="E4" s="50" t="str">
        <f>[1]Лист1!F87</f>
        <v>30/15</v>
      </c>
      <c r="F4" s="51" t="str">
        <f>[1]Лист1!G87</f>
        <v>20-00</v>
      </c>
      <c r="G4" s="34">
        <f>[1]Лист1!H87</f>
        <v>83.3</v>
      </c>
      <c r="H4" s="34">
        <f>[1]Лист1!I87</f>
        <v>5.3</v>
      </c>
      <c r="I4" s="34">
        <f>[1]Лист1!J87</f>
        <v>3.7</v>
      </c>
      <c r="J4" s="35">
        <f>[1]Лист1!K87</f>
        <v>7.2</v>
      </c>
    </row>
    <row r="5" spans="1:10" ht="30" x14ac:dyDescent="0.25">
      <c r="A5" s="6"/>
      <c r="B5" s="9" t="str">
        <f>[1]Лист1!C88</f>
        <v>Гор.блюдо</v>
      </c>
      <c r="C5" s="46" t="str">
        <f>[1]Лист1!D88</f>
        <v>284-2004</v>
      </c>
      <c r="D5" s="36" t="str">
        <f>[1]Лист1!E88</f>
        <v>Омлет натуральный с маслом</v>
      </c>
      <c r="E5" s="32" t="str">
        <f>[1]Лист1!F88</f>
        <v>200/10</v>
      </c>
      <c r="F5" s="52" t="str">
        <f>[1]Лист1!G88</f>
        <v>47-00</v>
      </c>
      <c r="G5" s="37">
        <f>[1]Лист1!H88</f>
        <v>241</v>
      </c>
      <c r="H5" s="37">
        <f>[1]Лист1!I88</f>
        <v>18.5</v>
      </c>
      <c r="I5" s="37">
        <f>[1]Лист1!J88</f>
        <v>17.899999999999999</v>
      </c>
      <c r="J5" s="38">
        <f>[1]Лист1!K88</f>
        <v>1.5</v>
      </c>
    </row>
    <row r="6" spans="1:10" ht="30" x14ac:dyDescent="0.25">
      <c r="A6" s="6"/>
      <c r="B6" s="1" t="str">
        <f>[1]Лист1!C89</f>
        <v>Напитки</v>
      </c>
      <c r="C6" s="49" t="str">
        <f>[1]Лист1!D89</f>
        <v>685-2004</v>
      </c>
      <c r="D6" s="39" t="str">
        <f>[1]Лист1!E89</f>
        <v>Чай с сахаром</v>
      </c>
      <c r="E6" s="40">
        <f>[1]Лист1!F89</f>
        <v>200</v>
      </c>
      <c r="F6" s="53" t="str">
        <f>[1]Лист1!G89</f>
        <v>5-00</v>
      </c>
      <c r="G6" s="41">
        <f>[1]Лист1!H89</f>
        <v>60.8</v>
      </c>
      <c r="H6" s="41">
        <f>[1]Лист1!I89</f>
        <v>0.2</v>
      </c>
      <c r="I6" s="41">
        <f>[1]Лист1!J89</f>
        <v>0</v>
      </c>
      <c r="J6" s="42">
        <f>[1]Лист1!K89</f>
        <v>15</v>
      </c>
    </row>
    <row r="7" spans="1:10" ht="30" x14ac:dyDescent="0.25">
      <c r="A7" s="6"/>
      <c r="B7" s="18" t="str">
        <f>[1]Лист1!C90</f>
        <v>Хлеб черный</v>
      </c>
      <c r="C7" s="47">
        <f>[1]Лист1!D90</f>
        <v>0</v>
      </c>
      <c r="D7" s="39" t="str">
        <f>[1]Лист1!E90</f>
        <v>Хлеб ржаной</v>
      </c>
      <c r="E7" s="40">
        <f>[1]Лист1!F90</f>
        <v>30</v>
      </c>
      <c r="F7" s="53" t="str">
        <f>[1]Лист1!G90</f>
        <v>2-00</v>
      </c>
      <c r="G7" s="41">
        <f>[1]Лист1!H90</f>
        <v>60.8</v>
      </c>
      <c r="H7" s="41">
        <f>[1]Лист1!I90</f>
        <v>0.7</v>
      </c>
      <c r="I7" s="41">
        <f>[1]Лист1!J90</f>
        <v>0.1</v>
      </c>
      <c r="J7" s="42">
        <f>[1]Лист1!K90</f>
        <v>9.4</v>
      </c>
    </row>
    <row r="8" spans="1:10" ht="15.75" thickBot="1" x14ac:dyDescent="0.3">
      <c r="A8" s="7"/>
      <c r="B8" s="8">
        <f>[1]Лист1!C91</f>
        <v>0</v>
      </c>
      <c r="C8" s="48">
        <f>[1]Лист1!D91</f>
        <v>0</v>
      </c>
      <c r="D8" s="19" t="str">
        <f>[1]Лист1!E91</f>
        <v>Итого за день</v>
      </c>
      <c r="E8" s="28">
        <f>[1]Лист1!F91</f>
        <v>480</v>
      </c>
      <c r="F8" s="54" t="str">
        <f>[1]Лист1!G91</f>
        <v>74-00</v>
      </c>
      <c r="G8" s="43">
        <f>[1]Лист1!H91</f>
        <v>445.9</v>
      </c>
      <c r="H8" s="43">
        <f>[1]Лист1!I91</f>
        <v>24.7</v>
      </c>
      <c r="I8" s="43">
        <f>[1]Лист1!J91</f>
        <v>21.7</v>
      </c>
      <c r="J8" s="44">
        <f>[1]Лист1!K91</f>
        <v>33.1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2021-12-03T08:32:05Z</dcterms:modified>
</cp:coreProperties>
</file>