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os\Desktop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<sst xmlns="http://schemas.openxmlformats.org/spreadsheetml/2006/main" count="17" uniqueCount="17">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</sst>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18" xfId="0" applyBorder="1" applyAlignment="1">
      <alignment wrapText="1"/>
    </xf>
    <xf numFmtId="0" fontId="1" fillId="0" borderId="22" xfId="0" applyFont="1" applyBorder="1"/>
    <xf numFmtId="0" fontId="0" fillId="0" borderId="24" xfId="0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1" fillId="0" borderId="24" xfId="0" applyFont="1" applyBorder="1"/>
    <xf numFmtId="0" fontId="0" fillId="0" borderId="25" xfId="0" applyBorder="1"/>
    <xf numFmtId="0" fontId="1" fillId="0" borderId="26" xfId="0" applyFont="1" applyBorder="1"/>
    <xf numFmtId="0" fontId="0" fillId="0" borderId="27" xfId="0" applyBorder="1" applyAlignment="1"/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7" xfId="0" applyBorder="1"/>
    <xf numFmtId="0" fontId="0" fillId="0" borderId="29" xfId="0" applyBorder="1" applyAlignment="1"/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2" fillId="0" borderId="37" xfId="0" applyFont="1" applyBorder="1" applyAlignment="1">
      <alignment wrapText="1"/>
    </xf>
    <xf numFmtId="0" fontId="0" fillId="0" borderId="22" xfId="0" applyBorder="1"/>
    <xf numFmtId="0" fontId="0" fillId="0" borderId="38" xfId="0" applyBorder="1" applyAlignment="1">
      <alignment wrapText="1"/>
    </xf>
    <xf numFmtId="0" fontId="0" fillId="0" borderId="23" xfId="0" applyBorder="1"/>
    <xf numFmtId="0" fontId="2" fillId="0" borderId="21" xfId="0" applyFont="1" applyBorder="1" applyAlignment="1">
      <alignment wrapText="1"/>
    </xf>
    <xf numFmtId="0" fontId="3" fillId="0" borderId="20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vertical="center" wrapText="1"/>
    </xf>
    <xf numFmtId="1" fontId="3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2" fillId="0" borderId="24" xfId="0" applyFont="1" applyBorder="1"/>
    <xf numFmtId="0" fontId="0" fillId="0" borderId="23" xfId="0" applyBorder="1" applyAlignment="1">
      <alignment wrapText="1"/>
    </xf>
    <xf numFmtId="0" fontId="0" fillId="0" borderId="22" xfId="0" applyBorder="1" applyAlignment="1"/>
    <xf numFmtId="0" fontId="0" fillId="0" borderId="19" xfId="0" applyBorder="1"/>
    <xf numFmtId="0" fontId="2" fillId="0" borderId="21" xfId="0" applyFont="1" applyBorder="1"/>
    <xf numFmtId="0" fontId="0" fillId="0" borderId="40" xfId="0" applyBorder="1" applyAlignment="1"/>
    <xf numFmtId="0" fontId="0" fillId="0" borderId="40" xfId="0" applyBorder="1"/>
    <xf numFmtId="0" fontId="0" fillId="0" borderId="27" xfId="0" applyBorder="1"/>
    <xf numFmtId="0" fontId="0" fillId="0" borderId="16" xfId="0" applyBorder="1"/>
    <xf numFmtId="0" fontId="0" fillId="0" borderId="33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ados/Downloads/&#1052;&#1045;&#1053;&#1070;%20&#1040;&#1053;&#1053;&#1040;1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16">
          <cell r="B16" t="str">
            <v>Гор.блюдо</v>
          </cell>
          <cell r="C16" t="str">
            <v>451-2004</v>
          </cell>
          <cell r="D16" t="str">
            <v>Котлета по  Хлыновски</v>
          </cell>
          <cell r="E16">
            <v>90</v>
          </cell>
          <cell r="F16" t="str">
            <v>52-00</v>
          </cell>
          <cell r="G16">
            <v>212.7</v>
          </cell>
          <cell r="H16">
            <v>12.3</v>
          </cell>
          <cell r="I16">
            <v>13.1</v>
          </cell>
          <cell r="J16">
            <v>11.4</v>
          </cell>
        </row>
        <row r="17">
          <cell r="B17" t="str">
            <v>Гарнир</v>
          </cell>
          <cell r="C17" t="str">
            <v>385-2018</v>
          </cell>
          <cell r="D17" t="str">
            <v>Рис отварной</v>
          </cell>
          <cell r="E17">
            <v>180</v>
          </cell>
          <cell r="F17" t="str">
            <v>15-00</v>
          </cell>
          <cell r="G17">
            <v>263.2</v>
          </cell>
          <cell r="H17">
            <v>4.5</v>
          </cell>
          <cell r="I17">
            <v>6.5</v>
          </cell>
          <cell r="J17">
            <v>46.6</v>
          </cell>
        </row>
        <row r="18">
          <cell r="B18" t="str">
            <v>Напитки</v>
          </cell>
          <cell r="C18" t="str">
            <v>638-2004</v>
          </cell>
          <cell r="D18" t="str">
            <v>Компот из кураги</v>
          </cell>
          <cell r="E18">
            <v>200</v>
          </cell>
          <cell r="F18" t="str">
            <v>5-00</v>
          </cell>
          <cell r="G18">
            <v>61</v>
          </cell>
          <cell r="H18">
            <v>0.2</v>
          </cell>
          <cell r="I18">
            <v>0</v>
          </cell>
          <cell r="J18">
            <v>15</v>
          </cell>
        </row>
        <row r="19">
          <cell r="B19" t="str">
            <v>Хлеб черный</v>
          </cell>
          <cell r="C19" t="str">
            <v>пр.пр-во</v>
          </cell>
          <cell r="D19" t="str">
            <v>Хлеб ржаной</v>
          </cell>
          <cell r="E19">
            <v>30</v>
          </cell>
          <cell r="F19" t="str">
            <v>2-00</v>
          </cell>
          <cell r="G19">
            <v>60.8</v>
          </cell>
          <cell r="H19">
            <v>0.7</v>
          </cell>
          <cell r="I19">
            <v>0.1</v>
          </cell>
          <cell r="J19">
            <v>9.4</v>
          </cell>
        </row>
        <row r="20">
          <cell r="D20" t="str">
            <v>Итого за день</v>
          </cell>
          <cell r="E20">
            <v>500</v>
          </cell>
          <cell r="F20" t="str">
            <v>74-00</v>
          </cell>
          <cell r="G20">
            <v>597.70000000000005</v>
          </cell>
          <cell r="H20">
            <v>17.7</v>
          </cell>
          <cell r="I20">
            <v>19.7</v>
          </cell>
          <cell r="J20">
            <v>82.4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16</v>
      </c>
      <c r="C1" s="73"/>
      <c r="D1" s="74"/>
      <c r="E1" t="s">
        <v>13</v>
      </c>
      <c r="F1" s="8"/>
      <c r="I1" t="s">
        <v>1</v>
      </c>
      <c r="J1" s="7">
        <v>44571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51" t="str">
        <f>[1]Лист2!B16</f>
        <v>Гор.блюдо</v>
      </c>
      <c r="C4" s="52" t="str">
        <f>[1]Лист2!C16</f>
        <v>451-2004</v>
      </c>
      <c r="D4" s="53" t="str">
        <f>[1]Лист2!D16</f>
        <v>Котлета по  Хлыновски</v>
      </c>
      <c r="E4" s="29">
        <f>[1]Лист2!E16</f>
        <v>90</v>
      </c>
      <c r="F4" s="27" t="str">
        <f>[1]Лист2!F16</f>
        <v>52-00</v>
      </c>
      <c r="G4" s="52">
        <f>[1]Лист2!G16</f>
        <v>212.7</v>
      </c>
      <c r="H4" s="54">
        <f>[1]Лист2!H16</f>
        <v>12.3</v>
      </c>
      <c r="I4" s="31">
        <f>[1]Лист2!I16</f>
        <v>13.1</v>
      </c>
      <c r="J4" s="31">
        <f>[1]Лист2!J16</f>
        <v>11.4</v>
      </c>
    </row>
    <row r="5" spans="1:10" x14ac:dyDescent="0.25">
      <c r="A5" s="2"/>
      <c r="B5" s="55" t="str">
        <f>[1]Лист2!B17</f>
        <v>Гарнир</v>
      </c>
      <c r="C5" s="52" t="str">
        <f>[1]Лист2!C17</f>
        <v>385-2018</v>
      </c>
      <c r="D5" s="56" t="str">
        <f>[1]Лист2!D17</f>
        <v>Рис отварной</v>
      </c>
      <c r="E5" s="57">
        <f>[1]Лист2!E17</f>
        <v>180</v>
      </c>
      <c r="F5" s="58" t="str">
        <f>[1]Лист2!F17</f>
        <v>15-00</v>
      </c>
      <c r="G5" s="59">
        <f>[1]Лист2!G17</f>
        <v>263.2</v>
      </c>
      <c r="H5" s="60">
        <f>[1]Лист2!H17</f>
        <v>4.5</v>
      </c>
      <c r="I5" s="60">
        <f>[1]Лист2!I17</f>
        <v>6.5</v>
      </c>
      <c r="J5" s="60">
        <f>[1]Лист2!J17</f>
        <v>46.6</v>
      </c>
    </row>
    <row r="6" spans="1:10" x14ac:dyDescent="0.25">
      <c r="A6" s="2"/>
      <c r="B6" s="61" t="str">
        <f>[1]Лист2!B18</f>
        <v>Напитки</v>
      </c>
      <c r="C6" s="28" t="str">
        <f>[1]Лист2!C18</f>
        <v>638-2004</v>
      </c>
      <c r="D6" s="62" t="str">
        <f>[1]Лист2!D18</f>
        <v>Компот из кураги</v>
      </c>
      <c r="E6" s="29">
        <f>[1]Лист2!E18</f>
        <v>200</v>
      </c>
      <c r="F6" s="63" t="str">
        <f>[1]Лист2!F18</f>
        <v>5-00</v>
      </c>
      <c r="G6" s="64">
        <f>[1]Лист2!G18</f>
        <v>61</v>
      </c>
      <c r="H6" s="2">
        <f>[1]Лист2!H18</f>
        <v>0.2</v>
      </c>
      <c r="I6" s="33">
        <f>[1]Лист2!I18</f>
        <v>0</v>
      </c>
      <c r="J6" s="33">
        <f>[1]Лист2!J18</f>
        <v>15</v>
      </c>
    </row>
    <row r="7" spans="1:10" x14ac:dyDescent="0.25">
      <c r="A7" s="2"/>
      <c r="B7" s="65" t="str">
        <f>[1]Лист2!B19</f>
        <v>Хлеб черный</v>
      </c>
      <c r="C7" s="64" t="str">
        <f>[1]Лист2!C19</f>
        <v>пр.пр-во</v>
      </c>
      <c r="D7" s="35" t="str">
        <f>[1]Лист2!D19</f>
        <v>Хлеб ржаной</v>
      </c>
      <c r="E7" s="36">
        <f>[1]Лист2!E19</f>
        <v>30</v>
      </c>
      <c r="F7" s="66" t="str">
        <f>[1]Лист2!F19</f>
        <v>2-00</v>
      </c>
      <c r="G7" s="67">
        <f>[1]Лист2!G19</f>
        <v>60.8</v>
      </c>
      <c r="H7" s="68">
        <f>[1]Лист2!H19</f>
        <v>0.7</v>
      </c>
      <c r="I7" s="69">
        <f>[1]Лист2!I19</f>
        <v>0.1</v>
      </c>
      <c r="J7" s="69">
        <f>[1]Лист2!J19</f>
        <v>9.4</v>
      </c>
    </row>
    <row r="8" spans="1:10" x14ac:dyDescent="0.25">
      <c r="A8" s="2"/>
      <c r="B8" s="32"/>
      <c r="C8" s="34"/>
      <c r="D8" s="35" t="str">
        <f>[1]Лист2!D20</f>
        <v>Итого за день</v>
      </c>
      <c r="E8" s="36">
        <f>[1]Лист2!E20</f>
        <v>500</v>
      </c>
      <c r="F8" s="37" t="str">
        <f>[1]Лист2!F20</f>
        <v>74-00</v>
      </c>
      <c r="G8" s="30">
        <f>[1]Лист2!G20</f>
        <v>597.70000000000005</v>
      </c>
      <c r="H8" s="31">
        <f>[1]Лист2!H20</f>
        <v>17.7</v>
      </c>
      <c r="I8" s="30">
        <f>[1]Лист2!I20</f>
        <v>19.7</v>
      </c>
      <c r="J8" s="38">
        <f>[1]Лист2!J20</f>
        <v>82.4</v>
      </c>
    </row>
    <row r="9" spans="1:10" ht="15.75" thickBot="1" x14ac:dyDescent="0.3">
      <c r="A9" s="2"/>
      <c r="B9" s="71"/>
      <c r="C9" s="34"/>
      <c r="D9" s="39"/>
      <c r="E9" s="40"/>
      <c r="F9" s="41"/>
      <c r="G9" s="42"/>
      <c r="H9" s="43"/>
      <c r="I9" s="44"/>
      <c r="J9" s="45"/>
    </row>
    <row r="10" spans="1:10" ht="15.75" thickBot="1" x14ac:dyDescent="0.3">
      <c r="A10" s="2"/>
      <c r="B10" s="31"/>
      <c r="C10" s="31"/>
      <c r="D10" s="47"/>
      <c r="E10" s="46"/>
      <c r="F10" s="70"/>
      <c r="G10" s="47"/>
      <c r="H10" s="3"/>
      <c r="I10" s="48"/>
      <c r="J10" s="49"/>
    </row>
    <row r="11" spans="1:10" ht="15.75" thickBot="1" x14ac:dyDescent="0.3">
      <c r="A11" s="3"/>
      <c r="B11" s="31"/>
      <c r="C11" s="31"/>
      <c r="D11" s="31"/>
      <c r="E11" s="50"/>
      <c r="F11" s="50"/>
      <c r="G11" s="31"/>
      <c r="H11" s="31"/>
      <c r="I11" s="31"/>
      <c r="J11" s="31"/>
    </row>
    <row r="12" spans="1:10" x14ac:dyDescent="0.25">
      <c r="A12" s="1" t="s">
        <v>11</v>
      </c>
      <c r="B12" s="9"/>
      <c r="C12" s="20"/>
      <c r="D12" s="21"/>
      <c r="E12" s="22"/>
      <c r="F12" s="22"/>
      <c r="G12" s="22"/>
      <c r="H12" s="22"/>
      <c r="I12" s="22"/>
      <c r="J12" s="23"/>
    </row>
    <row r="13" spans="1:10" x14ac:dyDescent="0.25">
      <c r="A13" s="2"/>
      <c r="B13" s="16"/>
      <c r="C13" s="16"/>
      <c r="D13" s="11"/>
      <c r="E13" s="17"/>
      <c r="F13" s="17"/>
      <c r="G13" s="17"/>
      <c r="H13" s="17"/>
      <c r="I13" s="17"/>
      <c r="J13" s="18"/>
    </row>
    <row r="14" spans="1:10" ht="15.75" thickBot="1" x14ac:dyDescent="0.3">
      <c r="A14" s="3"/>
      <c r="B14" s="13"/>
      <c r="C14" s="13"/>
      <c r="D14" s="14"/>
      <c r="E14" s="15"/>
      <c r="F14" s="15"/>
      <c r="G14" s="15"/>
      <c r="H14" s="15"/>
      <c r="I14" s="15"/>
      <c r="J14" s="19"/>
    </row>
    <row r="15" spans="1:10" x14ac:dyDescent="0.25">
      <c r="A15" s="2" t="s">
        <v>12</v>
      </c>
      <c r="B15" s="9"/>
      <c r="C15" s="20"/>
      <c r="D15" s="21"/>
      <c r="E15" s="22"/>
      <c r="F15" s="22"/>
      <c r="G15" s="22"/>
      <c r="H15" s="22"/>
      <c r="I15" s="22"/>
      <c r="J15" s="23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10"/>
      <c r="C21" s="16"/>
      <c r="D21" s="11"/>
      <c r="E21" s="17"/>
      <c r="F21" s="17"/>
      <c r="G21" s="17"/>
      <c r="H21" s="17"/>
      <c r="I21" s="17"/>
      <c r="J21" s="18"/>
    </row>
    <row r="22" spans="1:10" x14ac:dyDescent="0.25">
      <c r="A22" s="2"/>
      <c r="B22" s="24"/>
      <c r="C22" s="24"/>
      <c r="D22" s="12"/>
      <c r="E22" s="25"/>
      <c r="F22" s="25"/>
      <c r="G22" s="25"/>
      <c r="H22" s="25"/>
      <c r="I22" s="25"/>
      <c r="J22" s="26"/>
    </row>
    <row r="23" spans="1:10" ht="15.75" thickBot="1" x14ac:dyDescent="0.3">
      <c r="A23" s="3"/>
      <c r="B23" s="13"/>
      <c r="C23" s="13"/>
      <c r="D23" s="14"/>
      <c r="E23" s="15"/>
      <c r="F23" s="15"/>
      <c r="G23" s="15"/>
      <c r="H23" s="15"/>
      <c r="I23" s="15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Vlados</cp:lastModifiedBy>
  <cp:lastPrinted>2021-05-18T10:32:40Z</cp:lastPrinted>
  <dcterms:created xsi:type="dcterms:W3CDTF">2015-06-05T18:19:34Z</dcterms:created>
  <dcterms:modified xsi:type="dcterms:W3CDTF">2022-01-08T12:15:08Z</dcterms:modified>
</cp:coreProperties>
</file>