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<sst xmlns="http://schemas.openxmlformats.org/spreadsheetml/2006/main" count="17" uniqueCount="17">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</sst>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75;&#1086;&#1088;.&#1087;&#1080;&#1090;%201-4%20&#1082;&#1083;%20&#1096;&#1080;14%202021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218">
          <cell r="B218" t="str">
            <v>Гор.блюдо</v>
          </cell>
          <cell r="C218" t="str">
            <v>388-2004</v>
          </cell>
          <cell r="D218" t="str">
            <v>Котлета рыбная запеченая</v>
          </cell>
          <cell r="E218" t="str">
            <v>90/5</v>
          </cell>
          <cell r="F218" t="str">
            <v>49-00</v>
          </cell>
          <cell r="G218">
            <v>198</v>
          </cell>
          <cell r="H218">
            <v>12.3</v>
          </cell>
          <cell r="I218">
            <v>14.2</v>
          </cell>
          <cell r="J218">
            <v>5.2</v>
          </cell>
        </row>
        <row r="219">
          <cell r="B219" t="str">
            <v>Гарнир</v>
          </cell>
          <cell r="C219" t="str">
            <v>520-2004</v>
          </cell>
          <cell r="D219" t="str">
            <v>Пюре картофельное</v>
          </cell>
          <cell r="E219">
            <v>180</v>
          </cell>
          <cell r="F219" t="str">
            <v>20-00</v>
          </cell>
          <cell r="G219">
            <v>147</v>
          </cell>
          <cell r="H219">
            <v>3.3</v>
          </cell>
          <cell r="I219">
            <v>4.4000000000000004</v>
          </cell>
          <cell r="J219">
            <v>23.5</v>
          </cell>
        </row>
        <row r="220">
          <cell r="B220" t="str">
            <v>Напитки</v>
          </cell>
          <cell r="C220" t="str">
            <v>493-2013</v>
          </cell>
          <cell r="D220" t="str">
            <v>Чай "Витаминный"</v>
          </cell>
          <cell r="E220">
            <v>200</v>
          </cell>
          <cell r="F220" t="str">
            <v>5-00</v>
          </cell>
          <cell r="G220">
            <v>82.9</v>
          </cell>
          <cell r="H220">
            <v>0.7</v>
          </cell>
          <cell r="I220">
            <v>0.1</v>
          </cell>
          <cell r="J220">
            <v>19.8</v>
          </cell>
        </row>
        <row r="221">
          <cell r="B221" t="str">
            <v>Хлеб черный</v>
          </cell>
          <cell r="C221" t="str">
            <v>пр.пр-во</v>
          </cell>
          <cell r="D221" t="str">
            <v>Хлеб ржаной</v>
          </cell>
          <cell r="E221">
            <v>30</v>
          </cell>
          <cell r="F221" t="str">
            <v>2-00</v>
          </cell>
          <cell r="G221">
            <v>62</v>
          </cell>
          <cell r="H221">
            <v>1</v>
          </cell>
          <cell r="I221">
            <v>0.2</v>
          </cell>
          <cell r="J221">
            <v>14.1</v>
          </cell>
        </row>
        <row r="222">
          <cell r="D222" t="str">
            <v>Итого за день</v>
          </cell>
          <cell r="E222">
            <v>505</v>
          </cell>
          <cell r="F222" t="str">
            <v>76-00</v>
          </cell>
          <cell r="G222">
            <v>489.9</v>
          </cell>
          <cell r="H222">
            <v>17.3</v>
          </cell>
          <cell r="I222">
            <v>18.899999999999999</v>
          </cell>
          <cell r="J222">
            <v>62.6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44587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0" t="str">
        <f>[1]Лист2!B218</f>
        <v>Гор.блюдо</v>
      </c>
      <c r="C4" s="51" t="str">
        <f>[1]Лист2!C218</f>
        <v>388-2004</v>
      </c>
      <c r="D4" s="52" t="str">
        <f>[1]Лист2!D218</f>
        <v>Котлета рыбная запеченая</v>
      </c>
      <c r="E4" s="27" t="str">
        <f>[1]Лист2!E218</f>
        <v>90/5</v>
      </c>
      <c r="F4" s="53" t="str">
        <f>[1]Лист2!F218</f>
        <v>49-00</v>
      </c>
      <c r="G4" s="51">
        <f>[1]Лист2!G218</f>
        <v>198</v>
      </c>
      <c r="H4" s="49">
        <f>[1]Лист2!H218</f>
        <v>12.3</v>
      </c>
      <c r="I4" s="43">
        <f>[1]Лист2!I218</f>
        <v>14.2</v>
      </c>
      <c r="J4" s="43">
        <f>[1]Лист2!J218</f>
        <v>5.2</v>
      </c>
    </row>
    <row r="5" spans="1:10" x14ac:dyDescent="0.25">
      <c r="A5" s="2"/>
      <c r="B5" s="54" t="str">
        <f>[1]Лист2!B219</f>
        <v>Гарнир</v>
      </c>
      <c r="C5" s="51" t="str">
        <f>[1]Лист2!C219</f>
        <v>520-2004</v>
      </c>
      <c r="D5" s="55" t="str">
        <f>[1]Лист2!D219</f>
        <v>Пюре картофельное</v>
      </c>
      <c r="E5" s="44">
        <f>[1]Лист2!E219</f>
        <v>180</v>
      </c>
      <c r="F5" s="56" t="str">
        <f>[1]Лист2!F219</f>
        <v>20-00</v>
      </c>
      <c r="G5" s="45">
        <f>[1]Лист2!G219</f>
        <v>147</v>
      </c>
      <c r="H5" s="46">
        <f>[1]Лист2!H219</f>
        <v>3.3</v>
      </c>
      <c r="I5" s="46">
        <f>[1]Лист2!I219</f>
        <v>4.4000000000000004</v>
      </c>
      <c r="J5" s="46">
        <f>[1]Лист2!J219</f>
        <v>23.5</v>
      </c>
    </row>
    <row r="6" spans="1:10" x14ac:dyDescent="0.25">
      <c r="A6" s="2"/>
      <c r="B6" s="57" t="str">
        <f>[1]Лист2!B220</f>
        <v>Напитки</v>
      </c>
      <c r="C6" s="58" t="str">
        <f>[1]Лист2!C220</f>
        <v>493-2013</v>
      </c>
      <c r="D6" s="59" t="str">
        <f>[1]Лист2!D220</f>
        <v>Чай "Витаминный"</v>
      </c>
      <c r="E6" s="27">
        <f>[1]Лист2!E220</f>
        <v>200</v>
      </c>
      <c r="F6" s="51" t="str">
        <f>[1]Лист2!F220</f>
        <v>5-00</v>
      </c>
      <c r="G6" s="60">
        <f>[1]Лист2!G220</f>
        <v>82.9</v>
      </c>
      <c r="H6" s="61">
        <f>[1]Лист2!H220</f>
        <v>0.7</v>
      </c>
      <c r="I6" s="62">
        <f>[1]Лист2!I220</f>
        <v>0.1</v>
      </c>
      <c r="J6" s="62">
        <f>[1]Лист2!J220</f>
        <v>19.8</v>
      </c>
    </row>
    <row r="7" spans="1:10" x14ac:dyDescent="0.25">
      <c r="A7" s="2"/>
      <c r="B7" s="63" t="str">
        <f>[1]Лист2!B221</f>
        <v>Хлеб черный</v>
      </c>
      <c r="C7" s="60" t="str">
        <f>[1]Лист2!C221</f>
        <v>пр.пр-во</v>
      </c>
      <c r="D7" s="64" t="str">
        <f>[1]Лист2!D221</f>
        <v>Хлеб ржаной</v>
      </c>
      <c r="E7" s="30">
        <f>[1]Лист2!E221</f>
        <v>30</v>
      </c>
      <c r="F7" s="65" t="str">
        <f>[1]Лист2!F221</f>
        <v>2-00</v>
      </c>
      <c r="G7" s="65">
        <f>[1]Лист2!G221</f>
        <v>62</v>
      </c>
      <c r="H7" s="64">
        <f>[1]Лист2!H221</f>
        <v>1</v>
      </c>
      <c r="I7" s="66">
        <f>[1]Лист2!I221</f>
        <v>0.2</v>
      </c>
      <c r="J7" s="66">
        <f>[1]Лист2!J221</f>
        <v>14.1</v>
      </c>
    </row>
    <row r="8" spans="1:10" x14ac:dyDescent="0.25">
      <c r="A8" s="2"/>
      <c r="B8" s="67"/>
      <c r="C8" s="68"/>
      <c r="D8" s="64" t="str">
        <f>[1]Лист2!D222</f>
        <v>Итого за день</v>
      </c>
      <c r="E8" s="30">
        <f>[1]Лист2!E222</f>
        <v>505</v>
      </c>
      <c r="F8" s="31" t="str">
        <f>[1]Лист2!F222</f>
        <v>76-00</v>
      </c>
      <c r="G8" s="69">
        <f>[1]Лист2!G222</f>
        <v>489.9</v>
      </c>
      <c r="H8" s="43">
        <f>[1]Лист2!H222</f>
        <v>17.3</v>
      </c>
      <c r="I8" s="69">
        <f>[1]Лист2!I222</f>
        <v>18.899999999999999</v>
      </c>
      <c r="J8" s="70">
        <f>[1]Лист2!J222</f>
        <v>62.6</v>
      </c>
    </row>
    <row r="9" spans="1:10" ht="15.75" thickBot="1" x14ac:dyDescent="0.3">
      <c r="A9" s="2"/>
      <c r="B9" s="48"/>
      <c r="C9" s="29"/>
      <c r="D9" s="32"/>
      <c r="E9" s="33"/>
      <c r="F9" s="34"/>
      <c r="G9" s="35"/>
      <c r="H9" s="36"/>
      <c r="I9" s="37"/>
      <c r="J9" s="38"/>
    </row>
    <row r="10" spans="1:10" ht="15.75" thickBot="1" x14ac:dyDescent="0.3">
      <c r="A10" s="2"/>
      <c r="B10" s="28"/>
      <c r="C10" s="28"/>
      <c r="D10" s="40"/>
      <c r="E10" s="39"/>
      <c r="F10" s="47"/>
      <c r="G10" s="40"/>
      <c r="H10" s="3"/>
      <c r="I10" s="41"/>
      <c r="J10" s="42"/>
    </row>
    <row r="11" spans="1:10" ht="15.75" thickBot="1" x14ac:dyDescent="0.3">
      <c r="A11" s="3"/>
      <c r="B11" s="28"/>
      <c r="C11" s="28"/>
      <c r="D11" s="28"/>
      <c r="E11" s="43"/>
      <c r="F11" s="43"/>
      <c r="G11" s="28"/>
      <c r="H11" s="28"/>
      <c r="I11" s="28"/>
      <c r="J11" s="28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2022-01-23T10:06:38Z</dcterms:modified>
</cp:coreProperties>
</file>