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lados\Desktop\"/>
    </mc:Choice>
  </mc:AlternateContent>
  <bookViews>
    <workbookView xWindow="0" yWindow="0" windowWidth="24000" windowHeight="9735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C4" i="1"/>
  <c r="D4" i="1"/>
  <c r="E4" i="1"/>
  <c r="F4" i="1"/>
  <c r="G4" i="1"/>
  <c r="H4" i="1"/>
  <c r="I4" i="1"/>
  <c r="J4" i="1"/>
  <c r="B5" i="1"/>
  <c r="C5" i="1"/>
  <c r="D5" i="1"/>
  <c r="E5" i="1"/>
  <c r="F5" i="1"/>
  <c r="G5" i="1"/>
  <c r="H5" i="1"/>
  <c r="I5" i="1"/>
  <c r="J5" i="1"/>
  <c r="B6" i="1"/>
  <c r="C6" i="1"/>
  <c r="D6" i="1"/>
  <c r="E6" i="1"/>
  <c r="F6" i="1"/>
  <c r="G6" i="1"/>
  <c r="H6" i="1"/>
  <c r="I6" i="1"/>
  <c r="J6" i="1"/>
  <c r="B7" i="1"/>
  <c r="C7" i="1"/>
  <c r="D7" i="1"/>
  <c r="E7" i="1"/>
  <c r="F7" i="1"/>
  <c r="G7" i="1"/>
  <c r="H7" i="1"/>
  <c r="I7" i="1"/>
  <c r="J7" i="1"/>
  <c r="D8" i="1"/>
  <c r="E8" i="1"/>
  <c r="F8" i="1"/>
  <c r="G8" i="1"/>
  <c r="H8" i="1"/>
  <c r="I8" i="1"/>
  <c r="J8" i="1"/>
</calcChain>
</file>

<file path=xl/sharedStrings.xml><?xml version="1.0" encoding="utf-8"?>
<sst xmlns="http://schemas.openxmlformats.org/spreadsheetml/2006/main" count="17" uniqueCount="17">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</sst>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8"/>
      <name val="Arial Cyr"/>
      <charset val="204"/>
    </font>
    <font>
      <sz val="9"/>
      <name val="Arial Cyr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164" fontId="0" fillId="0" borderId="16" xfId="0" applyNumberFormat="1" applyFill="1" applyBorder="1" applyProtection="1">
      <protection locked="0"/>
    </xf>
    <xf numFmtId="164" fontId="0" fillId="0" borderId="17" xfId="0" applyNumberFormat="1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1" xfId="0" applyBorder="1"/>
    <xf numFmtId="0" fontId="1" fillId="0" borderId="26" xfId="0" applyFont="1" applyBorder="1"/>
    <xf numFmtId="0" fontId="0" fillId="0" borderId="21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9" xfId="0" applyBorder="1" applyAlignment="1"/>
    <xf numFmtId="0" fontId="0" fillId="0" borderId="3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1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32" xfId="0" applyBorder="1" applyAlignment="1">
      <alignment horizontal="center"/>
    </xf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1" xfId="0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0" fontId="0" fillId="0" borderId="33" xfId="0" applyBorder="1"/>
    <xf numFmtId="0" fontId="0" fillId="0" borderId="21" xfId="0" applyBorder="1"/>
    <xf numFmtId="0" fontId="0" fillId="0" borderId="23" xfId="0" applyBorder="1" applyAlignment="1">
      <alignment horizontal="center"/>
    </xf>
    <xf numFmtId="0" fontId="2" fillId="0" borderId="37" xfId="0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38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3" fillId="0" borderId="39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20" xfId="0" applyFont="1" applyFill="1" applyBorder="1" applyAlignment="1">
      <alignment horizontal="center" vertical="top" wrapText="1"/>
    </xf>
    <xf numFmtId="0" fontId="0" fillId="0" borderId="19" xfId="0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45;&#1053;&#1070;%20&#1040;&#1053;&#1053;&#1040;1%20(5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/>
      <sheetData sheetId="1">
        <row r="196">
          <cell r="B196" t="str">
            <v>Бутерброды</v>
          </cell>
          <cell r="C196" t="str">
            <v>3--2004</v>
          </cell>
          <cell r="D196" t="str">
            <v>Бутерброд с сыром</v>
          </cell>
          <cell r="E196" t="str">
            <v>20/20</v>
          </cell>
          <cell r="F196" t="str">
            <v>20-00</v>
          </cell>
          <cell r="G196">
            <v>107</v>
          </cell>
          <cell r="H196">
            <v>5.7</v>
          </cell>
          <cell r="I196">
            <v>6.2</v>
          </cell>
          <cell r="J196">
            <v>7.2</v>
          </cell>
        </row>
        <row r="197">
          <cell r="B197" t="str">
            <v>Каши</v>
          </cell>
          <cell r="C197" t="str">
            <v>311-2004</v>
          </cell>
          <cell r="D197" t="str">
            <v xml:space="preserve">Каша из овсяных хлопьев "Геркулес" жидкая  </v>
          </cell>
          <cell r="E197" t="str">
            <v>230/5</v>
          </cell>
          <cell r="F197" t="str">
            <v>44-00</v>
          </cell>
          <cell r="G197">
            <v>234</v>
          </cell>
          <cell r="H197">
            <v>8.6</v>
          </cell>
          <cell r="I197">
            <v>8.9</v>
          </cell>
          <cell r="J197">
            <v>30</v>
          </cell>
        </row>
        <row r="198">
          <cell r="B198" t="str">
            <v>Напитки</v>
          </cell>
          <cell r="C198" t="str">
            <v>705-204</v>
          </cell>
          <cell r="D198" t="str">
            <v>Компот из плодов шиповника</v>
          </cell>
          <cell r="E198">
            <v>200</v>
          </cell>
          <cell r="F198" t="str">
            <v>10-00</v>
          </cell>
          <cell r="G198">
            <v>61.4</v>
          </cell>
          <cell r="H198">
            <v>0.2</v>
          </cell>
          <cell r="I198">
            <v>0</v>
          </cell>
          <cell r="J198">
            <v>15.1</v>
          </cell>
        </row>
        <row r="199">
          <cell r="B199" t="str">
            <v xml:space="preserve">Хлеб </v>
          </cell>
          <cell r="C199" t="str">
            <v>Пром.пр-во</v>
          </cell>
          <cell r="D199" t="str">
            <v>Хлеб ржаной</v>
          </cell>
          <cell r="E199">
            <v>30</v>
          </cell>
          <cell r="F199" t="str">
            <v>2-00</v>
          </cell>
          <cell r="G199">
            <v>62</v>
          </cell>
          <cell r="H199">
            <v>1.1000000000000001</v>
          </cell>
          <cell r="I199">
            <v>0.2</v>
          </cell>
          <cell r="J199">
            <v>14.1</v>
          </cell>
        </row>
        <row r="200">
          <cell r="D200" t="str">
            <v>Итого за день</v>
          </cell>
          <cell r="E200">
            <v>500</v>
          </cell>
          <cell r="F200" t="str">
            <v>76-00</v>
          </cell>
          <cell r="G200">
            <v>464.4</v>
          </cell>
          <cell r="H200">
            <v>15.6</v>
          </cell>
          <cell r="I200">
            <v>15.3</v>
          </cell>
          <cell r="J200">
            <v>66.400000000000006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2" t="s">
        <v>16</v>
      </c>
      <c r="C1" s="73"/>
      <c r="D1" s="74"/>
      <c r="E1" t="s">
        <v>13</v>
      </c>
      <c r="F1" s="8"/>
      <c r="I1" t="s">
        <v>1</v>
      </c>
      <c r="J1" s="7">
        <v>44614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50" t="str">
        <f>[1]Лист2!B196</f>
        <v>Бутерброды</v>
      </c>
      <c r="C4" s="51" t="str">
        <f>[1]Лист2!C196</f>
        <v>3--2004</v>
      </c>
      <c r="D4" s="52" t="str">
        <f>[1]Лист2!D196</f>
        <v>Бутерброд с сыром</v>
      </c>
      <c r="E4" s="27" t="str">
        <f>[1]Лист2!E196</f>
        <v>20/20</v>
      </c>
      <c r="F4" s="53" t="str">
        <f>[1]Лист2!F196</f>
        <v>20-00</v>
      </c>
      <c r="G4" s="51">
        <f>[1]Лист2!G196</f>
        <v>107</v>
      </c>
      <c r="H4" s="49">
        <f>[1]Лист2!H196</f>
        <v>5.7</v>
      </c>
      <c r="I4" s="43">
        <f>[1]Лист2!I196</f>
        <v>6.2</v>
      </c>
      <c r="J4" s="43">
        <f>[1]Лист2!J196</f>
        <v>7.2</v>
      </c>
    </row>
    <row r="5" spans="1:10" x14ac:dyDescent="0.25">
      <c r="A5" s="2"/>
      <c r="B5" s="54" t="str">
        <f>[1]Лист2!B197</f>
        <v>Каши</v>
      </c>
      <c r="C5" s="51" t="str">
        <f>[1]Лист2!C197</f>
        <v>311-2004</v>
      </c>
      <c r="D5" s="70" t="str">
        <f>[1]Лист2!D197</f>
        <v xml:space="preserve">Каша из овсяных хлопьев "Геркулес" жидкая  </v>
      </c>
      <c r="E5" s="44" t="str">
        <f>[1]Лист2!E197</f>
        <v>230/5</v>
      </c>
      <c r="F5" s="55" t="str">
        <f>[1]Лист2!F197</f>
        <v>44-00</v>
      </c>
      <c r="G5" s="45">
        <f>[1]Лист2!G197</f>
        <v>234</v>
      </c>
      <c r="H5" s="46">
        <f>[1]Лист2!H197</f>
        <v>8.6</v>
      </c>
      <c r="I5" s="46">
        <f>[1]Лист2!I197</f>
        <v>8.9</v>
      </c>
      <c r="J5" s="46">
        <f>[1]Лист2!J197</f>
        <v>30</v>
      </c>
    </row>
    <row r="6" spans="1:10" x14ac:dyDescent="0.25">
      <c r="A6" s="2"/>
      <c r="B6" s="56" t="str">
        <f>[1]Лист2!B198</f>
        <v>Напитки</v>
      </c>
      <c r="C6" s="57" t="str">
        <f>[1]Лист2!C198</f>
        <v>705-204</v>
      </c>
      <c r="D6" s="58" t="str">
        <f>[1]Лист2!D198</f>
        <v>Компот из плодов шиповника</v>
      </c>
      <c r="E6" s="27">
        <f>[1]Лист2!E198</f>
        <v>200</v>
      </c>
      <c r="F6" s="51" t="str">
        <f>[1]Лист2!F198</f>
        <v>10-00</v>
      </c>
      <c r="G6" s="59">
        <f>[1]Лист2!G198</f>
        <v>61.4</v>
      </c>
      <c r="H6" s="60">
        <f>[1]Лист2!H198</f>
        <v>0.2</v>
      </c>
      <c r="I6" s="61">
        <f>[1]Лист2!I198</f>
        <v>0</v>
      </c>
      <c r="J6" s="61">
        <f>[1]Лист2!J198</f>
        <v>15.1</v>
      </c>
    </row>
    <row r="7" spans="1:10" x14ac:dyDescent="0.25">
      <c r="A7" s="2"/>
      <c r="B7" s="62" t="str">
        <f>[1]Лист2!B199</f>
        <v xml:space="preserve">Хлеб </v>
      </c>
      <c r="C7" s="71" t="str">
        <f>[1]Лист2!C199</f>
        <v>Пром.пр-во</v>
      </c>
      <c r="D7" s="63" t="str">
        <f>[1]Лист2!D199</f>
        <v>Хлеб ржаной</v>
      </c>
      <c r="E7" s="30">
        <f>[1]Лист2!E199</f>
        <v>30</v>
      </c>
      <c r="F7" s="64" t="str">
        <f>[1]Лист2!F199</f>
        <v>2-00</v>
      </c>
      <c r="G7" s="64">
        <f>[1]Лист2!G199</f>
        <v>62</v>
      </c>
      <c r="H7" s="63">
        <f>[1]Лист2!H199</f>
        <v>1.1000000000000001</v>
      </c>
      <c r="I7" s="65">
        <f>[1]Лист2!I199</f>
        <v>0.2</v>
      </c>
      <c r="J7" s="65">
        <f>[1]Лист2!J199</f>
        <v>14.1</v>
      </c>
    </row>
    <row r="8" spans="1:10" x14ac:dyDescent="0.25">
      <c r="A8" s="2"/>
      <c r="B8" s="66"/>
      <c r="C8" s="67"/>
      <c r="D8" s="63" t="str">
        <f>[1]Лист2!D200</f>
        <v>Итого за день</v>
      </c>
      <c r="E8" s="30">
        <f>[1]Лист2!E200</f>
        <v>500</v>
      </c>
      <c r="F8" s="31" t="str">
        <f>[1]Лист2!F200</f>
        <v>76-00</v>
      </c>
      <c r="G8" s="68">
        <f>[1]Лист2!G200</f>
        <v>464.4</v>
      </c>
      <c r="H8" s="43">
        <f>[1]Лист2!H200</f>
        <v>15.6</v>
      </c>
      <c r="I8" s="68">
        <f>[1]Лист2!I200</f>
        <v>15.3</v>
      </c>
      <c r="J8" s="69">
        <f>[1]Лист2!J200</f>
        <v>66.400000000000006</v>
      </c>
    </row>
    <row r="9" spans="1:10" ht="15.75" thickBot="1" x14ac:dyDescent="0.3">
      <c r="A9" s="2"/>
      <c r="B9" s="48"/>
      <c r="C9" s="29"/>
      <c r="D9" s="32"/>
      <c r="E9" s="33"/>
      <c r="F9" s="34"/>
      <c r="G9" s="35"/>
      <c r="H9" s="36"/>
      <c r="I9" s="37"/>
      <c r="J9" s="38"/>
    </row>
    <row r="10" spans="1:10" ht="15.75" thickBot="1" x14ac:dyDescent="0.3">
      <c r="A10" s="2"/>
      <c r="B10" s="28"/>
      <c r="C10" s="28"/>
      <c r="D10" s="40"/>
      <c r="E10" s="39"/>
      <c r="F10" s="47"/>
      <c r="G10" s="40"/>
      <c r="H10" s="3"/>
      <c r="I10" s="41"/>
      <c r="J10" s="42"/>
    </row>
    <row r="11" spans="1:10" ht="15.75" thickBot="1" x14ac:dyDescent="0.3">
      <c r="A11" s="3"/>
      <c r="B11" s="28"/>
      <c r="C11" s="28"/>
      <c r="D11" s="28"/>
      <c r="E11" s="43"/>
      <c r="F11" s="43"/>
      <c r="G11" s="28"/>
      <c r="H11" s="28"/>
      <c r="I11" s="28"/>
      <c r="J11" s="28"/>
    </row>
    <row r="12" spans="1:10" x14ac:dyDescent="0.25">
      <c r="A12" s="1" t="s">
        <v>11</v>
      </c>
      <c r="B12" s="9"/>
      <c r="C12" s="20"/>
      <c r="D12" s="21"/>
      <c r="E12" s="22"/>
      <c r="F12" s="22"/>
      <c r="G12" s="22"/>
      <c r="H12" s="22"/>
      <c r="I12" s="22"/>
      <c r="J12" s="23"/>
    </row>
    <row r="13" spans="1:10" x14ac:dyDescent="0.25">
      <c r="A13" s="2"/>
      <c r="B13" s="16"/>
      <c r="C13" s="16"/>
      <c r="D13" s="11"/>
      <c r="E13" s="17"/>
      <c r="F13" s="17"/>
      <c r="G13" s="17"/>
      <c r="H13" s="17"/>
      <c r="I13" s="17"/>
      <c r="J13" s="18"/>
    </row>
    <row r="14" spans="1:10" ht="15.75" thickBot="1" x14ac:dyDescent="0.3">
      <c r="A14" s="3"/>
      <c r="B14" s="13"/>
      <c r="C14" s="13"/>
      <c r="D14" s="14"/>
      <c r="E14" s="15"/>
      <c r="F14" s="15"/>
      <c r="G14" s="15"/>
      <c r="H14" s="15"/>
      <c r="I14" s="15"/>
      <c r="J14" s="19"/>
    </row>
    <row r="15" spans="1:10" x14ac:dyDescent="0.25">
      <c r="A15" s="2" t="s">
        <v>12</v>
      </c>
      <c r="B15" s="9"/>
      <c r="C15" s="20"/>
      <c r="D15" s="21"/>
      <c r="E15" s="22"/>
      <c r="F15" s="22"/>
      <c r="G15" s="22"/>
      <c r="H15" s="22"/>
      <c r="I15" s="22"/>
      <c r="J15" s="23"/>
    </row>
    <row r="16" spans="1:10" x14ac:dyDescent="0.25">
      <c r="A16" s="2"/>
      <c r="B16" s="10"/>
      <c r="C16" s="16"/>
      <c r="D16" s="11"/>
      <c r="E16" s="17"/>
      <c r="F16" s="17"/>
      <c r="G16" s="17"/>
      <c r="H16" s="17"/>
      <c r="I16" s="17"/>
      <c r="J16" s="18"/>
    </row>
    <row r="17" spans="1:10" x14ac:dyDescent="0.25">
      <c r="A17" s="2"/>
      <c r="B17" s="10"/>
      <c r="C17" s="16"/>
      <c r="D17" s="11"/>
      <c r="E17" s="17"/>
      <c r="F17" s="17"/>
      <c r="G17" s="17"/>
      <c r="H17" s="17"/>
      <c r="I17" s="17"/>
      <c r="J17" s="18"/>
    </row>
    <row r="18" spans="1:10" x14ac:dyDescent="0.25">
      <c r="A18" s="2"/>
      <c r="B18" s="10"/>
      <c r="C18" s="16"/>
      <c r="D18" s="11"/>
      <c r="E18" s="17"/>
      <c r="F18" s="17"/>
      <c r="G18" s="17"/>
      <c r="H18" s="17"/>
      <c r="I18" s="17"/>
      <c r="J18" s="18"/>
    </row>
    <row r="19" spans="1:10" x14ac:dyDescent="0.25">
      <c r="A19" s="2"/>
      <c r="B19" s="10"/>
      <c r="C19" s="16"/>
      <c r="D19" s="11"/>
      <c r="E19" s="17"/>
      <c r="F19" s="17"/>
      <c r="G19" s="17"/>
      <c r="H19" s="17"/>
      <c r="I19" s="17"/>
      <c r="J19" s="18"/>
    </row>
    <row r="20" spans="1:10" x14ac:dyDescent="0.25">
      <c r="A20" s="2"/>
      <c r="B20" s="10"/>
      <c r="C20" s="16"/>
      <c r="D20" s="11"/>
      <c r="E20" s="17"/>
      <c r="F20" s="17"/>
      <c r="G20" s="17"/>
      <c r="H20" s="17"/>
      <c r="I20" s="17"/>
      <c r="J20" s="18"/>
    </row>
    <row r="21" spans="1:10" x14ac:dyDescent="0.25">
      <c r="A21" s="2"/>
      <c r="B21" s="10"/>
      <c r="C21" s="16"/>
      <c r="D21" s="11"/>
      <c r="E21" s="17"/>
      <c r="F21" s="17"/>
      <c r="G21" s="17"/>
      <c r="H21" s="17"/>
      <c r="I21" s="17"/>
      <c r="J21" s="18"/>
    </row>
    <row r="22" spans="1:10" x14ac:dyDescent="0.25">
      <c r="A22" s="2"/>
      <c r="B22" s="24"/>
      <c r="C22" s="24"/>
      <c r="D22" s="12"/>
      <c r="E22" s="25"/>
      <c r="F22" s="25"/>
      <c r="G22" s="25"/>
      <c r="H22" s="25"/>
      <c r="I22" s="25"/>
      <c r="J22" s="26"/>
    </row>
    <row r="23" spans="1:10" ht="15.75" thickBot="1" x14ac:dyDescent="0.3">
      <c r="A23" s="3"/>
      <c r="B23" s="13"/>
      <c r="C23" s="13"/>
      <c r="D23" s="14"/>
      <c r="E23" s="15"/>
      <c r="F23" s="15"/>
      <c r="G23" s="15"/>
      <c r="H23" s="15"/>
      <c r="I23" s="15"/>
      <c r="J23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Vlados</cp:lastModifiedBy>
  <cp:lastPrinted>2021-05-18T10:32:40Z</cp:lastPrinted>
  <dcterms:created xsi:type="dcterms:W3CDTF">2015-06-05T18:19:34Z</dcterms:created>
  <dcterms:modified xsi:type="dcterms:W3CDTF">2022-02-20T18:35:36Z</dcterms:modified>
</cp:coreProperties>
</file>