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<sst xmlns="http://schemas.openxmlformats.org/spreadsheetml/2006/main" count="17" uniqueCount="17">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</sst>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&#1040;&#1053;&#1053;&#1040;1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03">
          <cell r="B203" t="str">
            <v>Гор.блюдо</v>
          </cell>
          <cell r="C203" t="str">
            <v>59-2006</v>
          </cell>
          <cell r="D203" t="str">
            <v>Котлеты "Школьные"</v>
          </cell>
          <cell r="E203">
            <v>90</v>
          </cell>
          <cell r="F203" t="str">
            <v>49-00</v>
          </cell>
          <cell r="G203">
            <v>181</v>
          </cell>
          <cell r="H203">
            <v>11.3</v>
          </cell>
          <cell r="I203">
            <v>9.8000000000000007</v>
          </cell>
          <cell r="J203">
            <v>11.9</v>
          </cell>
        </row>
        <row r="204">
          <cell r="B204" t="str">
            <v>Гарнир</v>
          </cell>
          <cell r="C204" t="str">
            <v>512-2004</v>
          </cell>
          <cell r="D204" t="str">
            <v>Рис припущенный</v>
          </cell>
          <cell r="E204">
            <v>180</v>
          </cell>
          <cell r="F204" t="str">
            <v>15-00</v>
          </cell>
          <cell r="G204">
            <v>196.6</v>
          </cell>
          <cell r="H204">
            <v>4.4000000000000004</v>
          </cell>
          <cell r="I204">
            <v>4.3</v>
          </cell>
          <cell r="J204">
            <v>35</v>
          </cell>
        </row>
        <row r="205">
          <cell r="B205" t="str">
            <v>Напитки</v>
          </cell>
          <cell r="C205" t="str">
            <v>639-2004</v>
          </cell>
          <cell r="D205" t="str">
            <v>Компот из сухофруктоа</v>
          </cell>
          <cell r="E205">
            <v>200</v>
          </cell>
          <cell r="F205" t="str">
            <v>10-00</v>
          </cell>
          <cell r="G205">
            <v>98.4</v>
          </cell>
          <cell r="H205">
            <v>0.7</v>
          </cell>
          <cell r="I205">
            <v>0</v>
          </cell>
          <cell r="J205">
            <v>23.9</v>
          </cell>
        </row>
        <row r="206">
          <cell r="B206" t="str">
            <v>Хлеб</v>
          </cell>
          <cell r="C206" t="str">
            <v>Пр.пр-во</v>
          </cell>
          <cell r="D206" t="str">
            <v>Хлеб ржаной</v>
          </cell>
          <cell r="E206">
            <v>30</v>
          </cell>
          <cell r="F206" t="str">
            <v>2-00</v>
          </cell>
          <cell r="G206">
            <v>41.3</v>
          </cell>
          <cell r="H206">
            <v>0.7</v>
          </cell>
          <cell r="I206">
            <v>0.1</v>
          </cell>
          <cell r="J206">
            <v>9.4</v>
          </cell>
        </row>
        <row r="207">
          <cell r="D207" t="str">
            <v>Итого за день</v>
          </cell>
          <cell r="E207">
            <v>500</v>
          </cell>
          <cell r="F207" t="str">
            <v>76-00</v>
          </cell>
          <cell r="G207">
            <v>517.29999999999995</v>
          </cell>
          <cell r="H207">
            <v>17.100000000000001</v>
          </cell>
          <cell r="I207">
            <v>14.2</v>
          </cell>
          <cell r="J207">
            <v>80.2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[1]Лист2!B203</f>
        <v>Гор.блюдо</v>
      </c>
      <c r="C4" s="51" t="str">
        <f>[1]Лист2!C203</f>
        <v>59-2006</v>
      </c>
      <c r="D4" s="52" t="str">
        <f>[1]Лист2!D203</f>
        <v>Котлеты "Школьные"</v>
      </c>
      <c r="E4" s="27">
        <f>[1]Лист2!E203</f>
        <v>90</v>
      </c>
      <c r="F4" s="53" t="str">
        <f>[1]Лист2!F203</f>
        <v>49-00</v>
      </c>
      <c r="G4" s="51">
        <f>[1]Лист2!G203</f>
        <v>181</v>
      </c>
      <c r="H4" s="49">
        <f>[1]Лист2!H203</f>
        <v>11.3</v>
      </c>
      <c r="I4" s="43">
        <f>[1]Лист2!I203</f>
        <v>9.8000000000000007</v>
      </c>
      <c r="J4" s="43">
        <f>[1]Лист2!J203</f>
        <v>11.9</v>
      </c>
    </row>
    <row r="5" spans="1:10" x14ac:dyDescent="0.25">
      <c r="A5" s="2"/>
      <c r="B5" s="54" t="str">
        <f>[1]Лист2!B204</f>
        <v>Гарнир</v>
      </c>
      <c r="C5" s="51" t="str">
        <f>[1]Лист2!C204</f>
        <v>512-2004</v>
      </c>
      <c r="D5" s="70" t="str">
        <f>[1]Лист2!D204</f>
        <v>Рис припущенный</v>
      </c>
      <c r="E5" s="44">
        <f>[1]Лист2!E204</f>
        <v>180</v>
      </c>
      <c r="F5" s="55" t="str">
        <f>[1]Лист2!F204</f>
        <v>15-00</v>
      </c>
      <c r="G5" s="45">
        <f>[1]Лист2!G204</f>
        <v>196.6</v>
      </c>
      <c r="H5" s="46">
        <f>[1]Лист2!H204</f>
        <v>4.4000000000000004</v>
      </c>
      <c r="I5" s="46">
        <f>[1]Лист2!I204</f>
        <v>4.3</v>
      </c>
      <c r="J5" s="46">
        <f>[1]Лист2!J204</f>
        <v>35</v>
      </c>
    </row>
    <row r="6" spans="1:10" x14ac:dyDescent="0.25">
      <c r="A6" s="2"/>
      <c r="B6" s="56" t="str">
        <f>[1]Лист2!B205</f>
        <v>Напитки</v>
      </c>
      <c r="C6" s="57" t="str">
        <f>[1]Лист2!C205</f>
        <v>639-2004</v>
      </c>
      <c r="D6" s="58" t="str">
        <f>[1]Лист2!D205</f>
        <v>Компот из сухофруктоа</v>
      </c>
      <c r="E6" s="27">
        <f>[1]Лист2!E205</f>
        <v>200</v>
      </c>
      <c r="F6" s="51" t="str">
        <f>[1]Лист2!F205</f>
        <v>10-00</v>
      </c>
      <c r="G6" s="59">
        <f>[1]Лист2!G205</f>
        <v>98.4</v>
      </c>
      <c r="H6" s="60">
        <f>[1]Лист2!H205</f>
        <v>0.7</v>
      </c>
      <c r="I6" s="61">
        <f>[1]Лист2!I205</f>
        <v>0</v>
      </c>
      <c r="J6" s="61">
        <f>[1]Лист2!J205</f>
        <v>23.9</v>
      </c>
    </row>
    <row r="7" spans="1:10" x14ac:dyDescent="0.25">
      <c r="A7" s="2"/>
      <c r="B7" s="62" t="str">
        <f>[1]Лист2!B206</f>
        <v>Хлеб</v>
      </c>
      <c r="C7" s="71" t="str">
        <f>[1]Лист2!C206</f>
        <v>Пр.пр-во</v>
      </c>
      <c r="D7" s="63" t="str">
        <f>[1]Лист2!D206</f>
        <v>Хлеб ржаной</v>
      </c>
      <c r="E7" s="30">
        <f>[1]Лист2!E206</f>
        <v>30</v>
      </c>
      <c r="F7" s="64" t="str">
        <f>[1]Лист2!F206</f>
        <v>2-00</v>
      </c>
      <c r="G7" s="64">
        <f>[1]Лист2!G206</f>
        <v>41.3</v>
      </c>
      <c r="H7" s="63">
        <f>[1]Лист2!H206</f>
        <v>0.7</v>
      </c>
      <c r="I7" s="65">
        <f>[1]Лист2!I206</f>
        <v>0.1</v>
      </c>
      <c r="J7" s="65">
        <f>[1]Лист2!J206</f>
        <v>9.4</v>
      </c>
    </row>
    <row r="8" spans="1:10" x14ac:dyDescent="0.25">
      <c r="A8" s="2"/>
      <c r="B8" s="66"/>
      <c r="C8" s="67"/>
      <c r="D8" s="63" t="str">
        <f>[1]Лист2!D207</f>
        <v>Итого за день</v>
      </c>
      <c r="E8" s="30">
        <f>[1]Лист2!E207</f>
        <v>500</v>
      </c>
      <c r="F8" s="31" t="str">
        <f>[1]Лист2!F207</f>
        <v>76-00</v>
      </c>
      <c r="G8" s="68">
        <f>[1]Лист2!G207</f>
        <v>517.29999999999995</v>
      </c>
      <c r="H8" s="43">
        <f>[1]Лист2!H207</f>
        <v>17.100000000000001</v>
      </c>
      <c r="I8" s="68">
        <f>[1]Лист2!I207</f>
        <v>14.2</v>
      </c>
      <c r="J8" s="69">
        <f>[1]Лист2!J207</f>
        <v>80.2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2022-02-20T18:36:06Z</dcterms:modified>
</cp:coreProperties>
</file>