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os\Desktop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<sst xmlns="http://schemas.openxmlformats.org/spreadsheetml/2006/main" count="17" uniqueCount="17">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</sst>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/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3" fillId="0" borderId="39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ados/Downloads/&#1052;&#1045;&#1053;&#1070;%20&#1040;&#1053;&#1053;&#1040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247">
          <cell r="B247" t="str">
            <v>Выпечка</v>
          </cell>
          <cell r="C247">
            <v>547</v>
          </cell>
          <cell r="D247" t="str">
            <v>Корж  молочный</v>
          </cell>
          <cell r="E247" t="str">
            <v>60</v>
          </cell>
          <cell r="F247" t="str">
            <v>15-00</v>
          </cell>
          <cell r="G247">
            <v>154</v>
          </cell>
          <cell r="H247">
            <v>2.8</v>
          </cell>
          <cell r="I247">
            <v>4.9000000000000004</v>
          </cell>
          <cell r="J247">
            <v>24.8</v>
          </cell>
        </row>
        <row r="248">
          <cell r="B248" t="str">
            <v>Гор.блюдо</v>
          </cell>
          <cell r="C248" t="str">
            <v>260-2018</v>
          </cell>
          <cell r="D248" t="str">
            <v>Макароны запеченые с яйцом</v>
          </cell>
          <cell r="E248">
            <v>205</v>
          </cell>
          <cell r="F248" t="str">
            <v>44-00</v>
          </cell>
          <cell r="G248">
            <v>260</v>
          </cell>
          <cell r="H248">
            <v>9.9</v>
          </cell>
          <cell r="I248">
            <v>6.9</v>
          </cell>
          <cell r="J248">
            <v>39.6</v>
          </cell>
        </row>
        <row r="249">
          <cell r="B249" t="str">
            <v>Напитки</v>
          </cell>
          <cell r="C249" t="str">
            <v>638-2004</v>
          </cell>
          <cell r="D249" t="str">
            <v>Компот из кураги</v>
          </cell>
          <cell r="E249">
            <v>200</v>
          </cell>
          <cell r="F249" t="str">
            <v>15-00</v>
          </cell>
          <cell r="G249">
            <v>128.80000000000001</v>
          </cell>
          <cell r="H249">
            <v>0.9</v>
          </cell>
          <cell r="I249">
            <v>0</v>
          </cell>
          <cell r="J249">
            <v>31.3</v>
          </cell>
        </row>
        <row r="250">
          <cell r="B250" t="str">
            <v>Хлеб белый</v>
          </cell>
          <cell r="C250" t="str">
            <v>Пр.пр-во</v>
          </cell>
          <cell r="D250" t="str">
            <v>Хлеб пшеничный</v>
          </cell>
          <cell r="E250">
            <v>20</v>
          </cell>
          <cell r="F250" t="str">
            <v>2-00</v>
          </cell>
          <cell r="G250">
            <v>38.92</v>
          </cell>
          <cell r="H250">
            <v>1</v>
          </cell>
          <cell r="I250">
            <v>0.28000000000000003</v>
          </cell>
          <cell r="J250">
            <v>8.1</v>
          </cell>
        </row>
        <row r="251">
          <cell r="D251" t="str">
            <v>Итого за день</v>
          </cell>
          <cell r="E251">
            <v>525</v>
          </cell>
          <cell r="F251" t="str">
            <v>76-00</v>
          </cell>
          <cell r="G251">
            <v>581.72</v>
          </cell>
          <cell r="H251">
            <v>14.6</v>
          </cell>
          <cell r="I251">
            <v>12.08</v>
          </cell>
          <cell r="J251">
            <v>103.8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16</v>
      </c>
      <c r="C1" s="73"/>
      <c r="D1" s="74"/>
      <c r="E1" t="s">
        <v>13</v>
      </c>
      <c r="F1" s="8"/>
      <c r="I1" t="s">
        <v>1</v>
      </c>
      <c r="J1" s="7">
        <v>44623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50" t="str">
        <f>[1]Лист2!B247</f>
        <v>Выпечка</v>
      </c>
      <c r="C4" s="51">
        <f>[1]Лист2!C247</f>
        <v>547</v>
      </c>
      <c r="D4" s="52" t="str">
        <f>[1]Лист2!D247</f>
        <v>Корж  молочный</v>
      </c>
      <c r="E4" s="27" t="str">
        <f>[1]Лист2!E247</f>
        <v>60</v>
      </c>
      <c r="F4" s="53" t="str">
        <f>[1]Лист2!F247</f>
        <v>15-00</v>
      </c>
      <c r="G4" s="51">
        <f>[1]Лист2!G247</f>
        <v>154</v>
      </c>
      <c r="H4" s="49">
        <f>[1]Лист2!H247</f>
        <v>2.8</v>
      </c>
      <c r="I4" s="43">
        <f>[1]Лист2!I247</f>
        <v>4.9000000000000004</v>
      </c>
      <c r="J4" s="43">
        <f>[1]Лист2!J247</f>
        <v>24.8</v>
      </c>
    </row>
    <row r="5" spans="1:10" x14ac:dyDescent="0.25">
      <c r="A5" s="2"/>
      <c r="B5" s="54" t="str">
        <f>[1]Лист2!B248</f>
        <v>Гор.блюдо</v>
      </c>
      <c r="C5" s="51" t="str">
        <f>[1]Лист2!C248</f>
        <v>260-2018</v>
      </c>
      <c r="D5" s="70" t="str">
        <f>[1]Лист2!D248</f>
        <v>Макароны запеченые с яйцом</v>
      </c>
      <c r="E5" s="44">
        <f>[1]Лист2!E248</f>
        <v>205</v>
      </c>
      <c r="F5" s="55" t="str">
        <f>[1]Лист2!F248</f>
        <v>44-00</v>
      </c>
      <c r="G5" s="45">
        <f>[1]Лист2!G248</f>
        <v>260</v>
      </c>
      <c r="H5" s="46">
        <f>[1]Лист2!H248</f>
        <v>9.9</v>
      </c>
      <c r="I5" s="46">
        <f>[1]Лист2!I248</f>
        <v>6.9</v>
      </c>
      <c r="J5" s="46">
        <f>[1]Лист2!J248</f>
        <v>39.6</v>
      </c>
    </row>
    <row r="6" spans="1:10" x14ac:dyDescent="0.25">
      <c r="A6" s="2"/>
      <c r="B6" s="56" t="str">
        <f>[1]Лист2!B249</f>
        <v>Напитки</v>
      </c>
      <c r="C6" s="57" t="str">
        <f>[1]Лист2!C249</f>
        <v>638-2004</v>
      </c>
      <c r="D6" s="58" t="str">
        <f>[1]Лист2!D249</f>
        <v>Компот из кураги</v>
      </c>
      <c r="E6" s="27">
        <f>[1]Лист2!E249</f>
        <v>200</v>
      </c>
      <c r="F6" s="51" t="str">
        <f>[1]Лист2!F249</f>
        <v>15-00</v>
      </c>
      <c r="G6" s="59">
        <f>[1]Лист2!G249</f>
        <v>128.80000000000001</v>
      </c>
      <c r="H6" s="60">
        <f>[1]Лист2!H249</f>
        <v>0.9</v>
      </c>
      <c r="I6" s="61">
        <f>[1]Лист2!I249</f>
        <v>0</v>
      </c>
      <c r="J6" s="61">
        <f>[1]Лист2!J249</f>
        <v>31.3</v>
      </c>
    </row>
    <row r="7" spans="1:10" ht="30" x14ac:dyDescent="0.25">
      <c r="A7" s="2"/>
      <c r="B7" s="62" t="str">
        <f>[1]Лист2!B250</f>
        <v>Хлеб белый</v>
      </c>
      <c r="C7" s="71" t="str">
        <f>[1]Лист2!C250</f>
        <v>Пр.пр-во</v>
      </c>
      <c r="D7" s="63" t="str">
        <f>[1]Лист2!D250</f>
        <v>Хлеб пшеничный</v>
      </c>
      <c r="E7" s="30">
        <f>[1]Лист2!E250</f>
        <v>20</v>
      </c>
      <c r="F7" s="64" t="str">
        <f>[1]Лист2!F250</f>
        <v>2-00</v>
      </c>
      <c r="G7" s="64">
        <f>[1]Лист2!G250</f>
        <v>38.92</v>
      </c>
      <c r="H7" s="63">
        <f>[1]Лист2!H250</f>
        <v>1</v>
      </c>
      <c r="I7" s="65">
        <f>[1]Лист2!I250</f>
        <v>0.28000000000000003</v>
      </c>
      <c r="J7" s="65">
        <f>[1]Лист2!J250</f>
        <v>8.1</v>
      </c>
    </row>
    <row r="8" spans="1:10" x14ac:dyDescent="0.25">
      <c r="A8" s="2"/>
      <c r="B8" s="66"/>
      <c r="C8" s="67"/>
      <c r="D8" s="63" t="str">
        <f>[1]Лист2!D251</f>
        <v>Итого за день</v>
      </c>
      <c r="E8" s="30">
        <f>[1]Лист2!E251</f>
        <v>525</v>
      </c>
      <c r="F8" s="31" t="str">
        <f>[1]Лист2!F251</f>
        <v>76-00</v>
      </c>
      <c r="G8" s="68">
        <f>[1]Лист2!G251</f>
        <v>581.72</v>
      </c>
      <c r="H8" s="43">
        <f>[1]Лист2!H251</f>
        <v>14.6</v>
      </c>
      <c r="I8" s="68">
        <f>[1]Лист2!I251</f>
        <v>12.08</v>
      </c>
      <c r="J8" s="69">
        <f>[1]Лист2!J251</f>
        <v>103.8</v>
      </c>
    </row>
    <row r="9" spans="1:10" ht="15.75" thickBot="1" x14ac:dyDescent="0.3">
      <c r="A9" s="2"/>
      <c r="B9" s="48"/>
      <c r="C9" s="29"/>
      <c r="D9" s="32"/>
      <c r="E9" s="33"/>
      <c r="F9" s="34"/>
      <c r="G9" s="35"/>
      <c r="H9" s="36"/>
      <c r="I9" s="37"/>
      <c r="J9" s="38"/>
    </row>
    <row r="10" spans="1:10" ht="15.75" thickBot="1" x14ac:dyDescent="0.3">
      <c r="A10" s="2"/>
      <c r="B10" s="28"/>
      <c r="C10" s="28"/>
      <c r="D10" s="40"/>
      <c r="E10" s="39"/>
      <c r="F10" s="47"/>
      <c r="G10" s="40"/>
      <c r="H10" s="3"/>
      <c r="I10" s="41"/>
      <c r="J10" s="42"/>
    </row>
    <row r="11" spans="1:10" ht="15.75" thickBot="1" x14ac:dyDescent="0.3">
      <c r="A11" s="3"/>
      <c r="B11" s="28"/>
      <c r="C11" s="28"/>
      <c r="D11" s="28"/>
      <c r="E11" s="43"/>
      <c r="F11" s="43"/>
      <c r="G11" s="28"/>
      <c r="H11" s="28"/>
      <c r="I11" s="28"/>
      <c r="J11" s="28"/>
    </row>
    <row r="12" spans="1:10" x14ac:dyDescent="0.25">
      <c r="A12" s="1" t="s">
        <v>11</v>
      </c>
      <c r="B12" s="9"/>
      <c r="C12" s="20"/>
      <c r="D12" s="21"/>
      <c r="E12" s="22"/>
      <c r="F12" s="22"/>
      <c r="G12" s="22"/>
      <c r="H12" s="22"/>
      <c r="I12" s="22"/>
      <c r="J12" s="23"/>
    </row>
    <row r="13" spans="1:10" x14ac:dyDescent="0.25">
      <c r="A13" s="2"/>
      <c r="B13" s="16"/>
      <c r="C13" s="16"/>
      <c r="D13" s="11"/>
      <c r="E13" s="17"/>
      <c r="F13" s="17"/>
      <c r="G13" s="17"/>
      <c r="H13" s="17"/>
      <c r="I13" s="17"/>
      <c r="J13" s="18"/>
    </row>
    <row r="14" spans="1:10" ht="15.75" thickBot="1" x14ac:dyDescent="0.3">
      <c r="A14" s="3"/>
      <c r="B14" s="13"/>
      <c r="C14" s="13"/>
      <c r="D14" s="14"/>
      <c r="E14" s="15"/>
      <c r="F14" s="15"/>
      <c r="G14" s="15"/>
      <c r="H14" s="15"/>
      <c r="I14" s="15"/>
      <c r="J14" s="19"/>
    </row>
    <row r="15" spans="1:10" x14ac:dyDescent="0.25">
      <c r="A15" s="2" t="s">
        <v>12</v>
      </c>
      <c r="B15" s="9"/>
      <c r="C15" s="20"/>
      <c r="D15" s="21"/>
      <c r="E15" s="22"/>
      <c r="F15" s="22"/>
      <c r="G15" s="22"/>
      <c r="H15" s="22"/>
      <c r="I15" s="22"/>
      <c r="J15" s="23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10"/>
      <c r="C21" s="16"/>
      <c r="D21" s="11"/>
      <c r="E21" s="17"/>
      <c r="F21" s="17"/>
      <c r="G21" s="17"/>
      <c r="H21" s="17"/>
      <c r="I21" s="17"/>
      <c r="J21" s="18"/>
    </row>
    <row r="22" spans="1:10" x14ac:dyDescent="0.25">
      <c r="A22" s="2"/>
      <c r="B22" s="24"/>
      <c r="C22" s="24"/>
      <c r="D22" s="12"/>
      <c r="E22" s="25"/>
      <c r="F22" s="25"/>
      <c r="G22" s="25"/>
      <c r="H22" s="25"/>
      <c r="I22" s="25"/>
      <c r="J22" s="26"/>
    </row>
    <row r="23" spans="1:10" ht="15.75" thickBot="1" x14ac:dyDescent="0.3">
      <c r="A23" s="3"/>
      <c r="B23" s="13"/>
      <c r="C23" s="13"/>
      <c r="D23" s="14"/>
      <c r="E23" s="15"/>
      <c r="F23" s="15"/>
      <c r="G23" s="15"/>
      <c r="H23" s="15"/>
      <c r="I23" s="15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Vlados</cp:lastModifiedBy>
  <cp:lastPrinted>2021-05-18T10:32:40Z</cp:lastPrinted>
  <dcterms:created xsi:type="dcterms:W3CDTF">2015-06-05T18:19:34Z</dcterms:created>
  <dcterms:modified xsi:type="dcterms:W3CDTF">2022-02-28T04:38:37Z</dcterms:modified>
</cp:coreProperties>
</file>