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<sst xmlns="http://schemas.openxmlformats.org/spreadsheetml/2006/main" count="17" uniqueCount="17">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</sst>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9" xfId="0" applyBorder="1" applyAlignment="1">
      <alignment horizont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21">
          <cell r="B321" t="str">
            <v>Гор.блюдо</v>
          </cell>
          <cell r="C321" t="str">
            <v>494-2004</v>
          </cell>
          <cell r="D321" t="str">
            <v>Бедро или грудка  куриные запеченые "Домашние"</v>
          </cell>
          <cell r="E321">
            <v>90</v>
          </cell>
          <cell r="F321" t="str">
            <v>49-00</v>
          </cell>
          <cell r="G321">
            <v>183.2</v>
          </cell>
          <cell r="H321">
            <v>14.6</v>
          </cell>
          <cell r="I321">
            <v>13.6</v>
          </cell>
          <cell r="J321">
            <v>0.6</v>
          </cell>
        </row>
        <row r="322">
          <cell r="B322" t="str">
            <v>Гарнир</v>
          </cell>
          <cell r="C322" t="str">
            <v>215;587-1996</v>
          </cell>
          <cell r="D322" t="str">
            <v>Рагу из овощей</v>
          </cell>
          <cell r="E322">
            <v>180</v>
          </cell>
          <cell r="F322" t="str">
            <v>15-00</v>
          </cell>
          <cell r="G322">
            <v>129</v>
          </cell>
          <cell r="H322">
            <v>2.8</v>
          </cell>
          <cell r="I322">
            <v>4</v>
          </cell>
          <cell r="J322">
            <v>20.399999999999999</v>
          </cell>
        </row>
        <row r="323">
          <cell r="B323" t="str">
            <v>Напитки</v>
          </cell>
          <cell r="C323" t="str">
            <v>512-2013</v>
          </cell>
          <cell r="D323" t="str">
            <v>Компот из изюма</v>
          </cell>
          <cell r="E323">
            <v>200</v>
          </cell>
          <cell r="F323" t="str">
            <v>10-00</v>
          </cell>
          <cell r="G323">
            <v>103.2</v>
          </cell>
          <cell r="H323">
            <v>0.3</v>
          </cell>
          <cell r="I323">
            <v>0</v>
          </cell>
          <cell r="J323">
            <v>25.5</v>
          </cell>
        </row>
        <row r="324">
          <cell r="B324" t="str">
            <v>Хлеб</v>
          </cell>
          <cell r="C324" t="str">
            <v>Пр.пр-во</v>
          </cell>
          <cell r="D324" t="str">
            <v>Хлеб ржаной</v>
          </cell>
          <cell r="E324">
            <v>30</v>
          </cell>
          <cell r="F324" t="str">
            <v>2-00</v>
          </cell>
          <cell r="G324">
            <v>62</v>
          </cell>
          <cell r="H324">
            <v>1.1000000000000001</v>
          </cell>
          <cell r="I324">
            <v>0.2</v>
          </cell>
          <cell r="J324">
            <v>14.1</v>
          </cell>
        </row>
        <row r="326">
          <cell r="D326" t="str">
            <v>Итого за день</v>
          </cell>
          <cell r="E326">
            <v>500</v>
          </cell>
          <cell r="F326" t="str">
            <v>76-00</v>
          </cell>
          <cell r="G326">
            <v>477.4</v>
          </cell>
          <cell r="H326">
            <v>18.8</v>
          </cell>
          <cell r="I326">
            <v>17.8</v>
          </cell>
          <cell r="J326">
            <v>60.6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16</v>
      </c>
      <c r="C1" s="68"/>
      <c r="D1" s="69"/>
      <c r="E1" t="s">
        <v>13</v>
      </c>
      <c r="F1" s="8"/>
      <c r="I1" t="s">
        <v>1</v>
      </c>
      <c r="J1" s="7">
        <v>44636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8" t="str">
        <f>[1]Лист2!B321</f>
        <v>Гор.блюдо</v>
      </c>
      <c r="C4" s="49" t="str">
        <f>[1]Лист2!C321</f>
        <v>494-2004</v>
      </c>
      <c r="D4" s="50" t="str">
        <f>[1]Лист2!D321</f>
        <v>Бедро или грудка  куриные запеченые "Домашние"</v>
      </c>
      <c r="E4" s="66">
        <f>[1]Лист2!E321</f>
        <v>90</v>
      </c>
      <c r="F4" s="51" t="str">
        <f>[1]Лист2!F321</f>
        <v>49-00</v>
      </c>
      <c r="G4" s="49">
        <f>[1]Лист2!G321</f>
        <v>183.2</v>
      </c>
      <c r="H4" s="47">
        <f>[1]Лист2!H321</f>
        <v>14.6</v>
      </c>
      <c r="I4" s="41">
        <f>[1]Лист2!I321</f>
        <v>13.6</v>
      </c>
      <c r="J4" s="41">
        <f>[1]Лист2!J321</f>
        <v>0.6</v>
      </c>
    </row>
    <row r="5" spans="1:10" x14ac:dyDescent="0.25">
      <c r="A5" s="2"/>
      <c r="B5" s="52" t="str">
        <f>[1]Лист2!B322</f>
        <v>Гарнир</v>
      </c>
      <c r="C5" s="49" t="str">
        <f>[1]Лист2!C322</f>
        <v>215;587-1996</v>
      </c>
      <c r="D5" s="64" t="str">
        <f>[1]Лист2!D322</f>
        <v>Рагу из овощей</v>
      </c>
      <c r="E5" s="42">
        <f>[1]Лист2!E322</f>
        <v>180</v>
      </c>
      <c r="F5" s="53" t="str">
        <f>[1]Лист2!F322</f>
        <v>15-00</v>
      </c>
      <c r="G5" s="43">
        <f>[1]Лист2!G322</f>
        <v>129</v>
      </c>
      <c r="H5" s="44">
        <f>[1]Лист2!H322</f>
        <v>2.8</v>
      </c>
      <c r="I5" s="44">
        <f>[1]Лист2!I322</f>
        <v>4</v>
      </c>
      <c r="J5" s="44">
        <f>[1]Лист2!J322</f>
        <v>20.399999999999999</v>
      </c>
    </row>
    <row r="6" spans="1:10" x14ac:dyDescent="0.25">
      <c r="A6" s="2"/>
      <c r="B6" s="54" t="str">
        <f>[1]Лист2!B323</f>
        <v>Напитки</v>
      </c>
      <c r="C6" s="55" t="str">
        <f>[1]Лист2!C323</f>
        <v>512-2013</v>
      </c>
      <c r="D6" s="56" t="str">
        <f>[1]Лист2!D323</f>
        <v>Компот из изюма</v>
      </c>
      <c r="E6" s="27">
        <f>[1]Лист2!E323</f>
        <v>200</v>
      </c>
      <c r="F6" s="49" t="str">
        <f>[1]Лист2!F323</f>
        <v>10-00</v>
      </c>
      <c r="G6" s="57">
        <f>[1]Лист2!G323</f>
        <v>103.2</v>
      </c>
      <c r="H6" s="58">
        <f>[1]Лист2!H323</f>
        <v>0.3</v>
      </c>
      <c r="I6" s="59">
        <f>[1]Лист2!I323</f>
        <v>0</v>
      </c>
      <c r="J6" s="59">
        <f>[1]Лист2!J323</f>
        <v>25.5</v>
      </c>
    </row>
    <row r="7" spans="1:10" ht="30" x14ac:dyDescent="0.25">
      <c r="A7" s="2"/>
      <c r="B7" s="60" t="str">
        <f>[1]Лист2!B324</f>
        <v>Хлеб</v>
      </c>
      <c r="C7" s="65" t="str">
        <f>[1]Лист2!C324</f>
        <v>Пр.пр-во</v>
      </c>
      <c r="D7" s="61" t="str">
        <f>[1]Лист2!D324</f>
        <v>Хлеб ржаной</v>
      </c>
      <c r="E7" s="30">
        <f>[1]Лист2!E324</f>
        <v>30</v>
      </c>
      <c r="F7" s="62" t="str">
        <f>[1]Лист2!F324</f>
        <v>2-00</v>
      </c>
      <c r="G7" s="62">
        <f>[1]Лист2!G324</f>
        <v>62</v>
      </c>
      <c r="H7" s="61">
        <f>[1]Лист2!H324</f>
        <v>1.1000000000000001</v>
      </c>
      <c r="I7" s="63">
        <f>[1]Лист2!I324</f>
        <v>0.2</v>
      </c>
      <c r="J7" s="63">
        <f>[1]Лист2!J324</f>
        <v>14.1</v>
      </c>
    </row>
    <row r="8" spans="1:10" ht="15.75" thickBot="1" x14ac:dyDescent="0.3">
      <c r="A8" s="2"/>
      <c r="B8" s="46"/>
      <c r="C8" s="29"/>
      <c r="D8" s="70" t="str">
        <f>[1]Лист2!D326</f>
        <v>Итого за день</v>
      </c>
      <c r="E8" s="31">
        <f>[1]Лист2!E326</f>
        <v>500</v>
      </c>
      <c r="F8" s="32" t="str">
        <f>[1]Лист2!F326</f>
        <v>76-00</v>
      </c>
      <c r="G8" s="33">
        <f>[1]Лист2!G326</f>
        <v>477.4</v>
      </c>
      <c r="H8" s="34">
        <f>[1]Лист2!H326</f>
        <v>18.8</v>
      </c>
      <c r="I8" s="35">
        <f>[1]Лист2!I326</f>
        <v>17.8</v>
      </c>
      <c r="J8" s="36">
        <f>[1]Лист2!J326</f>
        <v>60.6</v>
      </c>
    </row>
    <row r="9" spans="1:10" ht="15.75" thickBot="1" x14ac:dyDescent="0.3">
      <c r="A9" s="2"/>
      <c r="B9" s="28"/>
      <c r="C9" s="28"/>
      <c r="D9" s="38"/>
      <c r="E9" s="37"/>
      <c r="F9" s="45"/>
      <c r="G9" s="38"/>
      <c r="H9" s="3"/>
      <c r="I9" s="39"/>
      <c r="J9" s="40"/>
    </row>
    <row r="10" spans="1:10" ht="15.75" thickBot="1" x14ac:dyDescent="0.3">
      <c r="A10" s="3"/>
      <c r="B10" s="28"/>
      <c r="C10" s="28"/>
      <c r="D10" s="28"/>
      <c r="E10" s="41"/>
      <c r="F10" s="41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2022-03-11T05:43:14Z</dcterms:modified>
</cp:coreProperties>
</file>