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<sst xmlns="http://schemas.openxmlformats.org/spreadsheetml/2006/main" count="17" uniqueCount="17">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</sst>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21">
          <cell r="B421" t="str">
            <v>Бутерброды</v>
          </cell>
          <cell r="C421" t="str">
            <v>1--2004</v>
          </cell>
          <cell r="D421" t="str">
            <v>Бутерброд с сыром</v>
          </cell>
          <cell r="E421" t="str">
            <v>20/15</v>
          </cell>
          <cell r="F421" t="str">
            <v>17-00</v>
          </cell>
          <cell r="G421">
            <v>83.3</v>
          </cell>
          <cell r="H421">
            <v>5.3</v>
          </cell>
          <cell r="I421">
            <v>3.7</v>
          </cell>
          <cell r="J421">
            <v>7.2</v>
          </cell>
        </row>
        <row r="422">
          <cell r="B422" t="str">
            <v>Гор.блюдо</v>
          </cell>
          <cell r="C422" t="str">
            <v>311-2004</v>
          </cell>
          <cell r="D422" t="str">
            <v>Каша пшенная жидкая с маслом</v>
          </cell>
          <cell r="E422" t="str">
            <v>200/5</v>
          </cell>
          <cell r="F422" t="str">
            <v>35-00</v>
          </cell>
          <cell r="G422">
            <v>193.3</v>
          </cell>
          <cell r="H422">
            <v>4.8</v>
          </cell>
          <cell r="I422">
            <v>6.9</v>
          </cell>
          <cell r="J422">
            <v>28</v>
          </cell>
        </row>
        <row r="423">
          <cell r="B423" t="str">
            <v>Напитки</v>
          </cell>
          <cell r="C423" t="str">
            <v>638-2004</v>
          </cell>
          <cell r="D423" t="str">
            <v>Компот из кураги</v>
          </cell>
          <cell r="E423">
            <v>200</v>
          </cell>
          <cell r="F423" t="str">
            <v>22-00</v>
          </cell>
          <cell r="G423">
            <v>98.4</v>
          </cell>
          <cell r="H423">
            <v>0.7</v>
          </cell>
          <cell r="I423">
            <v>0</v>
          </cell>
          <cell r="J423">
            <v>23.9</v>
          </cell>
        </row>
        <row r="424">
          <cell r="B424" t="str">
            <v>Хлеб черный</v>
          </cell>
          <cell r="C424" t="str">
            <v>пр.пр-во</v>
          </cell>
          <cell r="D424" t="str">
            <v>Хлеб ржаной</v>
          </cell>
          <cell r="E424">
            <v>20</v>
          </cell>
          <cell r="F424" t="str">
            <v>2-00</v>
          </cell>
          <cell r="G424">
            <v>41.3</v>
          </cell>
          <cell r="H424">
            <v>0.7</v>
          </cell>
          <cell r="I424">
            <v>0.1</v>
          </cell>
          <cell r="J424">
            <v>9.4</v>
          </cell>
        </row>
        <row r="425">
          <cell r="D425" t="str">
            <v>Итого за день</v>
          </cell>
          <cell r="E425">
            <v>460</v>
          </cell>
          <cell r="F425" t="str">
            <v>76-00</v>
          </cell>
          <cell r="G425">
            <v>416.3</v>
          </cell>
          <cell r="H425">
            <v>11.5</v>
          </cell>
          <cell r="I425">
            <v>10.7</v>
          </cell>
          <cell r="J425">
            <v>68.5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[1]Лист2!B421</f>
        <v>Бутерброды</v>
      </c>
      <c r="C4" s="43" t="str">
        <f>[1]Лист2!C421</f>
        <v>1--2004</v>
      </c>
      <c r="D4" s="44" t="str">
        <f>[1]Лист2!D421</f>
        <v>Бутерброд с сыром</v>
      </c>
      <c r="E4" s="56" t="str">
        <f>[1]Лист2!E421</f>
        <v>20/15</v>
      </c>
      <c r="F4" s="58" t="str">
        <f>[1]Лист2!F421</f>
        <v>17-00</v>
      </c>
      <c r="G4" s="63">
        <f>[1]Лист2!G421</f>
        <v>83.3</v>
      </c>
      <c r="H4" s="41">
        <f>[1]Лист2!H421</f>
        <v>5.3</v>
      </c>
      <c r="I4" s="36">
        <f>[1]Лист2!I421</f>
        <v>3.7</v>
      </c>
      <c r="J4" s="36">
        <f>[1]Лист2!J421</f>
        <v>7.2</v>
      </c>
    </row>
    <row r="5" spans="1:10" x14ac:dyDescent="0.25">
      <c r="A5" s="2"/>
      <c r="B5" s="45" t="str">
        <f>[1]Лист2!B422</f>
        <v>Гор.блюдо</v>
      </c>
      <c r="C5" s="43" t="str">
        <f>[1]Лист2!C422</f>
        <v>311-2004</v>
      </c>
      <c r="D5" s="54" t="str">
        <f>[1]Лист2!D422</f>
        <v>Каша пшенная жидкая с маслом</v>
      </c>
      <c r="E5" s="37" t="str">
        <f>[1]Лист2!E422</f>
        <v>200/5</v>
      </c>
      <c r="F5" s="59" t="str">
        <f>[1]Лист2!F422</f>
        <v>35-00</v>
      </c>
      <c r="G5" s="64">
        <f>[1]Лист2!G422</f>
        <v>193.3</v>
      </c>
      <c r="H5" s="38">
        <f>[1]Лист2!H422</f>
        <v>4.8</v>
      </c>
      <c r="I5" s="38">
        <f>[1]Лист2!I422</f>
        <v>6.9</v>
      </c>
      <c r="J5" s="38">
        <f>[1]Лист2!J422</f>
        <v>28</v>
      </c>
    </row>
    <row r="6" spans="1:10" x14ac:dyDescent="0.25">
      <c r="A6" s="2"/>
      <c r="B6" s="46" t="str">
        <f>[1]Лист2!B423</f>
        <v>Напитки</v>
      </c>
      <c r="C6" s="47" t="str">
        <f>[1]Лист2!C423</f>
        <v>638-2004</v>
      </c>
      <c r="D6" s="48" t="str">
        <f>[1]Лист2!D423</f>
        <v>Компот из кураги</v>
      </c>
      <c r="E6" s="27">
        <f>[1]Лист2!E423</f>
        <v>200</v>
      </c>
      <c r="F6" s="60" t="str">
        <f>[1]Лист2!F423</f>
        <v>22-00</v>
      </c>
      <c r="G6" s="65">
        <f>[1]Лист2!G423</f>
        <v>98.4</v>
      </c>
      <c r="H6" s="49">
        <f>[1]Лист2!H423</f>
        <v>0.7</v>
      </c>
      <c r="I6" s="50">
        <f>[1]Лист2!I423</f>
        <v>0</v>
      </c>
      <c r="J6" s="50">
        <f>[1]Лист2!J423</f>
        <v>23.9</v>
      </c>
    </row>
    <row r="7" spans="1:10" x14ac:dyDescent="0.25">
      <c r="A7" s="2"/>
      <c r="B7" s="51" t="str">
        <f>[1]Лист2!B424</f>
        <v>Хлеб черный</v>
      </c>
      <c r="C7" s="55" t="str">
        <f>[1]Лист2!C424</f>
        <v>пр.пр-во</v>
      </c>
      <c r="D7" s="52" t="str">
        <f>[1]Лист2!D424</f>
        <v>Хлеб ржаной</v>
      </c>
      <c r="E7" s="30">
        <f>[1]Лист2!E424</f>
        <v>20</v>
      </c>
      <c r="F7" s="61" t="str">
        <f>[1]Лист2!F424</f>
        <v>2-00</v>
      </c>
      <c r="G7" s="66">
        <f>[1]Лист2!G424</f>
        <v>41.3</v>
      </c>
      <c r="H7" s="52">
        <f>[1]Лист2!H424</f>
        <v>0.7</v>
      </c>
      <c r="I7" s="53">
        <f>[1]Лист2!I424</f>
        <v>0.1</v>
      </c>
      <c r="J7" s="53">
        <f>[1]Лист2!J424</f>
        <v>9.4</v>
      </c>
    </row>
    <row r="8" spans="1:10" ht="15.75" thickBot="1" x14ac:dyDescent="0.3">
      <c r="A8" s="2"/>
      <c r="B8" s="40"/>
      <c r="C8" s="29"/>
      <c r="D8" s="57" t="str">
        <f>[1]Лист2!D425</f>
        <v>Итого за день</v>
      </c>
      <c r="E8" s="31">
        <f>[1]Лист2!E425</f>
        <v>460</v>
      </c>
      <c r="F8" s="62" t="str">
        <f>[1]Лист2!F425</f>
        <v>76-00</v>
      </c>
      <c r="G8" s="67">
        <f>[1]Лист2!G425</f>
        <v>416.3</v>
      </c>
      <c r="H8" s="68">
        <f>[1]Лист2!H425</f>
        <v>11.5</v>
      </c>
      <c r="I8" s="69">
        <f>[1]Лист2!I425</f>
        <v>10.7</v>
      </c>
      <c r="J8" s="70">
        <f>[1]Лист2!J425</f>
        <v>68.5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2022-04-01T11:52:25Z</dcterms:modified>
</cp:coreProperties>
</file>