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<sst xmlns="http://schemas.openxmlformats.org/spreadsheetml/2006/main" count="17" uniqueCount="17">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</sst>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03">
          <cell r="B503" t="str">
            <v>Гор.блюдо</v>
          </cell>
          <cell r="C503" t="str">
            <v>280-2011 Москва</v>
          </cell>
          <cell r="D503" t="str">
            <v>Фрикадельки в соусе</v>
          </cell>
          <cell r="E503" t="str">
            <v>60/50</v>
          </cell>
          <cell r="F503" t="str">
            <v>49-00</v>
          </cell>
          <cell r="G503">
            <v>183</v>
          </cell>
          <cell r="H503">
            <v>8.6</v>
          </cell>
          <cell r="I503">
            <v>11.6</v>
          </cell>
          <cell r="J503">
            <v>10.6</v>
          </cell>
        </row>
        <row r="504">
          <cell r="B504" t="str">
            <v>Гарнир</v>
          </cell>
          <cell r="C504" t="str">
            <v>512-2004</v>
          </cell>
          <cell r="D504" t="str">
            <v>Рис припущенный</v>
          </cell>
          <cell r="E504">
            <v>130</v>
          </cell>
          <cell r="F504" t="str">
            <v>15-00</v>
          </cell>
          <cell r="G504">
            <v>196.6</v>
          </cell>
          <cell r="H504">
            <v>4.4000000000000004</v>
          </cell>
          <cell r="I504">
            <v>4.3</v>
          </cell>
          <cell r="J504">
            <v>35</v>
          </cell>
        </row>
        <row r="505">
          <cell r="B505" t="str">
            <v>Напитки</v>
          </cell>
          <cell r="C505" t="str">
            <v>639-2004</v>
          </cell>
          <cell r="D505" t="str">
            <v>Чай Витаминный</v>
          </cell>
          <cell r="E505">
            <v>200</v>
          </cell>
          <cell r="F505" t="str">
            <v>10-00</v>
          </cell>
          <cell r="G505">
            <v>82.9</v>
          </cell>
          <cell r="H505">
            <v>0.7</v>
          </cell>
          <cell r="I505">
            <v>0.1</v>
          </cell>
          <cell r="J505">
            <v>19.8</v>
          </cell>
        </row>
        <row r="506">
          <cell r="B506" t="str">
            <v>Хлеб</v>
          </cell>
          <cell r="C506" t="str">
            <v>Пр.пр-во</v>
          </cell>
          <cell r="D506" t="str">
            <v>Хлеб ржаной</v>
          </cell>
          <cell r="E506">
            <v>30</v>
          </cell>
          <cell r="F506" t="str">
            <v>2-00</v>
          </cell>
          <cell r="G506">
            <v>62</v>
          </cell>
          <cell r="H506">
            <v>1.1000000000000001</v>
          </cell>
          <cell r="I506">
            <v>0.2</v>
          </cell>
          <cell r="J506">
            <v>14.1</v>
          </cell>
        </row>
        <row r="507">
          <cell r="D507" t="str">
            <v>Итого за день</v>
          </cell>
          <cell r="F507" t="str">
            <v>76-00</v>
          </cell>
          <cell r="G507">
            <v>524.5</v>
          </cell>
          <cell r="H507">
            <v>14.8</v>
          </cell>
          <cell r="I507">
            <v>16.2</v>
          </cell>
          <cell r="J507">
            <v>79.5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[1]Лист2!B503</f>
        <v>Гор.блюдо</v>
      </c>
      <c r="C4" s="43" t="str">
        <f>[1]Лист2!C503</f>
        <v>280-2011 Москва</v>
      </c>
      <c r="D4" s="44" t="str">
        <f>[1]Лист2!D503</f>
        <v>Фрикадельки в соусе</v>
      </c>
      <c r="E4" s="70" t="str">
        <f>[1]Лист2!E503</f>
        <v>60/50</v>
      </c>
      <c r="F4" s="57" t="str">
        <f>[1]Лист2!F503</f>
        <v>49-00</v>
      </c>
      <c r="G4" s="62">
        <f>[1]Лист2!G503</f>
        <v>183</v>
      </c>
      <c r="H4" s="41">
        <f>[1]Лист2!H503</f>
        <v>8.6</v>
      </c>
      <c r="I4" s="36">
        <f>[1]Лист2!I503</f>
        <v>11.6</v>
      </c>
      <c r="J4" s="36">
        <f>[1]Лист2!J503</f>
        <v>10.6</v>
      </c>
    </row>
    <row r="5" spans="1:10" x14ac:dyDescent="0.25">
      <c r="A5" s="2"/>
      <c r="B5" s="45" t="str">
        <f>[1]Лист2!B504</f>
        <v>Гарнир</v>
      </c>
      <c r="C5" s="43" t="str">
        <f>[1]Лист2!C504</f>
        <v>512-2004</v>
      </c>
      <c r="D5" s="54" t="str">
        <f>[1]Лист2!D504</f>
        <v>Рис припущенный</v>
      </c>
      <c r="E5" s="37">
        <f>[1]Лист2!E504</f>
        <v>130</v>
      </c>
      <c r="F5" s="58" t="str">
        <f>[1]Лист2!F504</f>
        <v>15-00</v>
      </c>
      <c r="G5" s="63">
        <f>[1]Лист2!G504</f>
        <v>196.6</v>
      </c>
      <c r="H5" s="38">
        <f>[1]Лист2!H504</f>
        <v>4.4000000000000004</v>
      </c>
      <c r="I5" s="38">
        <f>[1]Лист2!I504</f>
        <v>4.3</v>
      </c>
      <c r="J5" s="38">
        <f>[1]Лист2!J504</f>
        <v>35</v>
      </c>
    </row>
    <row r="6" spans="1:10" x14ac:dyDescent="0.25">
      <c r="A6" s="2"/>
      <c r="B6" s="46" t="str">
        <f>[1]Лист2!B505</f>
        <v>Напитки</v>
      </c>
      <c r="C6" s="47" t="str">
        <f>[1]Лист2!C505</f>
        <v>639-2004</v>
      </c>
      <c r="D6" s="48" t="str">
        <f>[1]Лист2!D505</f>
        <v>Чай Витаминный</v>
      </c>
      <c r="E6" s="27">
        <f>[1]Лист2!E505</f>
        <v>200</v>
      </c>
      <c r="F6" s="59" t="str">
        <f>[1]Лист2!F505</f>
        <v>10-00</v>
      </c>
      <c r="G6" s="64">
        <f>[1]Лист2!G505</f>
        <v>82.9</v>
      </c>
      <c r="H6" s="49">
        <f>[1]Лист2!H505</f>
        <v>0.7</v>
      </c>
      <c r="I6" s="50">
        <f>[1]Лист2!I505</f>
        <v>0.1</v>
      </c>
      <c r="J6" s="50">
        <f>[1]Лист2!J505</f>
        <v>19.8</v>
      </c>
    </row>
    <row r="7" spans="1:10" x14ac:dyDescent="0.25">
      <c r="A7" s="2"/>
      <c r="B7" s="51" t="str">
        <f>[1]Лист2!B506</f>
        <v>Хлеб</v>
      </c>
      <c r="C7" s="55" t="str">
        <f>[1]Лист2!C506</f>
        <v>Пр.пр-во</v>
      </c>
      <c r="D7" s="52" t="str">
        <f>[1]Лист2!D506</f>
        <v>Хлеб ржаной</v>
      </c>
      <c r="E7" s="30">
        <f>[1]Лист2!E506</f>
        <v>30</v>
      </c>
      <c r="F7" s="60" t="str">
        <f>[1]Лист2!F506</f>
        <v>2-00</v>
      </c>
      <c r="G7" s="65">
        <f>[1]Лист2!G506</f>
        <v>62</v>
      </c>
      <c r="H7" s="52">
        <f>[1]Лист2!H506</f>
        <v>1.1000000000000001</v>
      </c>
      <c r="I7" s="53">
        <f>[1]Лист2!I506</f>
        <v>0.2</v>
      </c>
      <c r="J7" s="53">
        <f>[1]Лист2!J506</f>
        <v>14.1</v>
      </c>
    </row>
    <row r="8" spans="1:10" ht="15.75" thickBot="1" x14ac:dyDescent="0.3">
      <c r="A8" s="2"/>
      <c r="B8" s="40"/>
      <c r="C8" s="29"/>
      <c r="D8" s="56" t="str">
        <f>[1]Лист2!D507</f>
        <v>Итого за день</v>
      </c>
      <c r="E8" s="31"/>
      <c r="F8" s="61" t="str">
        <f>[1]Лист2!F507</f>
        <v>76-00</v>
      </c>
      <c r="G8" s="66">
        <f>[1]Лист2!G507</f>
        <v>524.5</v>
      </c>
      <c r="H8" s="67">
        <f>[1]Лист2!H507</f>
        <v>14.8</v>
      </c>
      <c r="I8" s="68">
        <f>[1]Лист2!I507</f>
        <v>16.2</v>
      </c>
      <c r="J8" s="69">
        <f>[1]Лист2!J507</f>
        <v>79.5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2022-04-19T07:46:19Z</dcterms:modified>
</cp:coreProperties>
</file>