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<sst xmlns="http://schemas.openxmlformats.org/spreadsheetml/2006/main" count="17" uniqueCount="17">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</sst>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541">
          <cell r="B541" t="str">
            <v>Бутерброды</v>
          </cell>
          <cell r="C541" t="str">
            <v>3--2004</v>
          </cell>
          <cell r="D541" t="str">
            <v>Бутерброд с сыром</v>
          </cell>
          <cell r="E541" t="str">
            <v>20/15.</v>
          </cell>
          <cell r="F541" t="str">
            <v>20-00</v>
          </cell>
          <cell r="G541">
            <v>83.3</v>
          </cell>
          <cell r="H541">
            <v>5.3</v>
          </cell>
          <cell r="I541">
            <v>3.7</v>
          </cell>
          <cell r="J541">
            <v>7.2</v>
          </cell>
        </row>
        <row r="542">
          <cell r="B542" t="str">
            <v>Каши</v>
          </cell>
          <cell r="C542" t="str">
            <v>311-2004</v>
          </cell>
          <cell r="D542" t="str">
            <v>Каша рисовая жидкая с маслом</v>
          </cell>
          <cell r="E542" t="str">
            <v>200/5</v>
          </cell>
          <cell r="F542" t="str">
            <v>44-00</v>
          </cell>
          <cell r="G542">
            <v>198.4</v>
          </cell>
          <cell r="H542">
            <v>6.4</v>
          </cell>
          <cell r="I542">
            <v>7.2</v>
          </cell>
          <cell r="J542">
            <v>27</v>
          </cell>
        </row>
        <row r="543">
          <cell r="B543" t="str">
            <v>Напитки</v>
          </cell>
          <cell r="C543" t="str">
            <v>493-2013</v>
          </cell>
          <cell r="D543" t="str">
            <v>Чай Витаминный</v>
          </cell>
          <cell r="E543">
            <v>200</v>
          </cell>
          <cell r="F543" t="str">
            <v>10-00</v>
          </cell>
          <cell r="G543">
            <v>82.9</v>
          </cell>
          <cell r="H543">
            <v>0.7</v>
          </cell>
          <cell r="I543">
            <v>0.1</v>
          </cell>
          <cell r="J543">
            <v>19.8</v>
          </cell>
        </row>
        <row r="544">
          <cell r="B544" t="str">
            <v>Хлеб черный</v>
          </cell>
          <cell r="C544" t="str">
            <v>Пр.про-во</v>
          </cell>
          <cell r="D544" t="str">
            <v>Хлеб ржаной</v>
          </cell>
          <cell r="E544">
            <v>30</v>
          </cell>
          <cell r="F544" t="str">
            <v>2-00</v>
          </cell>
          <cell r="G544">
            <v>62</v>
          </cell>
          <cell r="H544">
            <v>0.7</v>
          </cell>
          <cell r="I544">
            <v>0.1</v>
          </cell>
          <cell r="J544">
            <v>9.4</v>
          </cell>
        </row>
        <row r="545">
          <cell r="D545" t="str">
            <v>Итого за день</v>
          </cell>
          <cell r="F545" t="str">
            <v>76-00</v>
          </cell>
          <cell r="G545">
            <v>426.6</v>
          </cell>
          <cell r="H545">
            <v>13.1</v>
          </cell>
          <cell r="I545">
            <v>11.1</v>
          </cell>
          <cell r="J545">
            <v>63.4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44677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[1]Лист2!B541</f>
        <v>Бутерброды</v>
      </c>
      <c r="C4" s="43" t="str">
        <f>[1]Лист2!C541</f>
        <v>3--2004</v>
      </c>
      <c r="D4" s="44" t="str">
        <f>[1]Лист2!D541</f>
        <v>Бутерброд с сыром</v>
      </c>
      <c r="E4" s="70" t="str">
        <f>[1]Лист2!E541</f>
        <v>20/15.</v>
      </c>
      <c r="F4" s="57" t="str">
        <f>[1]Лист2!F541</f>
        <v>20-00</v>
      </c>
      <c r="G4" s="62">
        <f>[1]Лист2!G541</f>
        <v>83.3</v>
      </c>
      <c r="H4" s="41">
        <f>[1]Лист2!H541</f>
        <v>5.3</v>
      </c>
      <c r="I4" s="36">
        <f>[1]Лист2!I541</f>
        <v>3.7</v>
      </c>
      <c r="J4" s="36">
        <f>[1]Лист2!J541</f>
        <v>7.2</v>
      </c>
    </row>
    <row r="5" spans="1:10" x14ac:dyDescent="0.25">
      <c r="A5" s="2"/>
      <c r="B5" s="45" t="str">
        <f>[1]Лист2!B542</f>
        <v>Каши</v>
      </c>
      <c r="C5" s="43" t="str">
        <f>[1]Лист2!C542</f>
        <v>311-2004</v>
      </c>
      <c r="D5" s="54" t="str">
        <f>[1]Лист2!D542</f>
        <v>Каша рисовая жидкая с маслом</v>
      </c>
      <c r="E5" s="37" t="str">
        <f>[1]Лист2!E542</f>
        <v>200/5</v>
      </c>
      <c r="F5" s="58" t="str">
        <f>[1]Лист2!F542</f>
        <v>44-00</v>
      </c>
      <c r="G5" s="63">
        <f>[1]Лист2!G542</f>
        <v>198.4</v>
      </c>
      <c r="H5" s="38">
        <f>[1]Лист2!H542</f>
        <v>6.4</v>
      </c>
      <c r="I5" s="38">
        <f>[1]Лист2!I542</f>
        <v>7.2</v>
      </c>
      <c r="J5" s="38">
        <f>[1]Лист2!J542</f>
        <v>27</v>
      </c>
    </row>
    <row r="6" spans="1:10" x14ac:dyDescent="0.25">
      <c r="A6" s="2"/>
      <c r="B6" s="46" t="str">
        <f>[1]Лист2!B543</f>
        <v>Напитки</v>
      </c>
      <c r="C6" s="47" t="str">
        <f>[1]Лист2!C543</f>
        <v>493-2013</v>
      </c>
      <c r="D6" s="48" t="str">
        <f>[1]Лист2!D543</f>
        <v>Чай Витаминный</v>
      </c>
      <c r="E6" s="27">
        <f>[1]Лист2!E543</f>
        <v>200</v>
      </c>
      <c r="F6" s="59" t="str">
        <f>[1]Лист2!F543</f>
        <v>10-00</v>
      </c>
      <c r="G6" s="64">
        <f>[1]Лист2!G543</f>
        <v>82.9</v>
      </c>
      <c r="H6" s="49">
        <f>[1]Лист2!H543</f>
        <v>0.7</v>
      </c>
      <c r="I6" s="50">
        <f>[1]Лист2!I543</f>
        <v>0.1</v>
      </c>
      <c r="J6" s="50">
        <f>[1]Лист2!J543</f>
        <v>19.8</v>
      </c>
    </row>
    <row r="7" spans="1:10" x14ac:dyDescent="0.25">
      <c r="A7" s="2"/>
      <c r="B7" s="51" t="str">
        <f>[1]Лист2!B544</f>
        <v>Хлеб черный</v>
      </c>
      <c r="C7" s="55" t="str">
        <f>[1]Лист2!C544</f>
        <v>Пр.про-во</v>
      </c>
      <c r="D7" s="52" t="str">
        <f>[1]Лист2!D544</f>
        <v>Хлеб ржаной</v>
      </c>
      <c r="E7" s="30">
        <f>[1]Лист2!E544</f>
        <v>30</v>
      </c>
      <c r="F7" s="60" t="str">
        <f>[1]Лист2!F544</f>
        <v>2-00</v>
      </c>
      <c r="G7" s="65">
        <f>[1]Лист2!G544</f>
        <v>62</v>
      </c>
      <c r="H7" s="52">
        <f>[1]Лист2!H544</f>
        <v>0.7</v>
      </c>
      <c r="I7" s="53">
        <f>[1]Лист2!I544</f>
        <v>0.1</v>
      </c>
      <c r="J7" s="53">
        <f>[1]Лист2!J544</f>
        <v>9.4</v>
      </c>
    </row>
    <row r="8" spans="1:10" ht="15.75" thickBot="1" x14ac:dyDescent="0.3">
      <c r="A8" s="2"/>
      <c r="B8" s="40"/>
      <c r="C8" s="29"/>
      <c r="D8" s="56" t="str">
        <f>[1]Лист2!D545</f>
        <v>Итого за день</v>
      </c>
      <c r="E8" s="31"/>
      <c r="F8" s="61" t="str">
        <f>[1]Лист2!F545</f>
        <v>76-00</v>
      </c>
      <c r="G8" s="66">
        <f>[1]Лист2!G545</f>
        <v>426.6</v>
      </c>
      <c r="H8" s="67">
        <f>[1]Лист2!H545</f>
        <v>13.1</v>
      </c>
      <c r="I8" s="68">
        <f>[1]Лист2!I545</f>
        <v>11.1</v>
      </c>
      <c r="J8" s="69">
        <f>[1]Лист2!J545</f>
        <v>63.4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2022-04-21T10:25:11Z</dcterms:modified>
</cp:coreProperties>
</file>