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lados\Desktop\"/>
    </mc:Choice>
  </mc:AlternateContent>
  <bookViews>
    <workbookView xWindow="0" yWindow="0" windowWidth="24000" windowHeight="973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D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<sst xmlns="http://schemas.openxmlformats.org/spreadsheetml/2006/main" count="17" uniqueCount="17">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</sst>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41" applyNumberFormat="0" applyAlignment="0" applyProtection="0"/>
    <xf numFmtId="0" fontId="8" fillId="3" borderId="42" applyNumberFormat="0" applyAlignment="0" applyProtection="0"/>
    <xf numFmtId="0" fontId="9" fillId="3" borderId="41" applyNumberFormat="0" applyAlignment="0" applyProtection="0"/>
    <xf numFmtId="0" fontId="10" fillId="0" borderId="43" applyNumberFormat="0" applyFill="0" applyAlignment="0" applyProtection="0"/>
    <xf numFmtId="0" fontId="11" fillId="0" borderId="44" applyNumberFormat="0" applyFill="0" applyAlignment="0" applyProtection="0"/>
    <xf numFmtId="0" fontId="12" fillId="0" borderId="4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6" applyNumberFormat="0" applyFill="0" applyAlignment="0" applyProtection="0"/>
    <xf numFmtId="0" fontId="14" fillId="16" borderId="47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8" applyNumberFormat="0" applyFont="0" applyAlignment="0" applyProtection="0"/>
    <xf numFmtId="0" fontId="19" fillId="0" borderId="49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7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0" fontId="0" fillId="0" borderId="29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9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40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1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ados/Downloads/&#1052;&#1045;&#1053;&#1070;%20&#1040;&#1053;&#1053;&#1040;1%20(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612">
          <cell r="B612" t="str">
            <v>Гор.блюдо</v>
          </cell>
          <cell r="C612" t="str">
            <v>347-2013</v>
          </cell>
          <cell r="D612" t="str">
            <v>Фрикадельки рыбные с соусом</v>
          </cell>
          <cell r="E612" t="str">
            <v>60/40</v>
          </cell>
          <cell r="F612" t="str">
            <v>60-00</v>
          </cell>
          <cell r="G612">
            <v>195.8</v>
          </cell>
          <cell r="H612">
            <v>8.1</v>
          </cell>
          <cell r="I612">
            <v>11.8</v>
          </cell>
          <cell r="J612">
            <v>14.3</v>
          </cell>
        </row>
        <row r="613">
          <cell r="B613" t="str">
            <v>Гарнир</v>
          </cell>
          <cell r="C613" t="str">
            <v>510-2004</v>
          </cell>
          <cell r="D613" t="str">
            <v xml:space="preserve">Каша гречневая  вязкая </v>
          </cell>
          <cell r="E613">
            <v>130</v>
          </cell>
          <cell r="F613" t="str">
            <v>15-00</v>
          </cell>
          <cell r="G613">
            <v>263</v>
          </cell>
          <cell r="H613">
            <v>4.5</v>
          </cell>
          <cell r="I613">
            <v>6.5</v>
          </cell>
          <cell r="J613">
            <v>46.6</v>
          </cell>
        </row>
        <row r="614">
          <cell r="B614" t="str">
            <v>Напитки</v>
          </cell>
          <cell r="C614" t="str">
            <v>685-2004</v>
          </cell>
          <cell r="D614" t="str">
            <v>Чай с сахаром</v>
          </cell>
          <cell r="E614">
            <v>200</v>
          </cell>
          <cell r="F614" t="str">
            <v>5-00</v>
          </cell>
          <cell r="G614">
            <v>61</v>
          </cell>
          <cell r="H614">
            <v>0.2</v>
          </cell>
          <cell r="I614">
            <v>0</v>
          </cell>
          <cell r="J614">
            <v>15</v>
          </cell>
        </row>
        <row r="615">
          <cell r="B615" t="str">
            <v>Хлеб черный</v>
          </cell>
          <cell r="C615" t="str">
            <v>Пр.про-во</v>
          </cell>
          <cell r="D615" t="str">
            <v>Хлеб ржаной</v>
          </cell>
          <cell r="E615">
            <v>20</v>
          </cell>
          <cell r="F615" t="str">
            <v>2-00</v>
          </cell>
          <cell r="G615">
            <v>41.3</v>
          </cell>
          <cell r="H615">
            <v>0.7</v>
          </cell>
          <cell r="I615">
            <v>0.1</v>
          </cell>
          <cell r="J615">
            <v>9.4</v>
          </cell>
        </row>
        <row r="616">
          <cell r="D616" t="str">
            <v>Итого за день</v>
          </cell>
          <cell r="F616" t="str">
            <v>82-00</v>
          </cell>
          <cell r="G616">
            <v>561.1</v>
          </cell>
          <cell r="H616">
            <v>13.5</v>
          </cell>
          <cell r="I616">
            <v>18.399999999999999</v>
          </cell>
          <cell r="J616">
            <v>85.3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16</v>
      </c>
      <c r="C1" s="72"/>
      <c r="D1" s="73"/>
      <c r="E1" t="s">
        <v>13</v>
      </c>
      <c r="F1" s="8"/>
      <c r="I1" t="s">
        <v>1</v>
      </c>
      <c r="J1" s="7">
        <v>44692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42" t="str">
        <f>[1]Лист2!B612</f>
        <v>Гор.блюдо</v>
      </c>
      <c r="C4" s="43" t="str">
        <f>[1]Лист2!C612</f>
        <v>347-2013</v>
      </c>
      <c r="D4" s="44" t="str">
        <f>[1]Лист2!D612</f>
        <v>Фрикадельки рыбные с соусом</v>
      </c>
      <c r="E4" s="70" t="str">
        <f>[1]Лист2!E612</f>
        <v>60/40</v>
      </c>
      <c r="F4" s="57" t="str">
        <f>[1]Лист2!F612</f>
        <v>60-00</v>
      </c>
      <c r="G4" s="62">
        <f>[1]Лист2!G612</f>
        <v>195.8</v>
      </c>
      <c r="H4" s="41">
        <f>[1]Лист2!H612</f>
        <v>8.1</v>
      </c>
      <c r="I4" s="36">
        <f>[1]Лист2!I612</f>
        <v>11.8</v>
      </c>
      <c r="J4" s="36">
        <f>[1]Лист2!J612</f>
        <v>14.3</v>
      </c>
    </row>
    <row r="5" spans="1:10" x14ac:dyDescent="0.25">
      <c r="A5" s="2"/>
      <c r="B5" s="45" t="str">
        <f>[1]Лист2!B613</f>
        <v>Гарнир</v>
      </c>
      <c r="C5" s="43" t="str">
        <f>[1]Лист2!C613</f>
        <v>510-2004</v>
      </c>
      <c r="D5" s="54" t="str">
        <f>[1]Лист2!D613</f>
        <v xml:space="preserve">Каша гречневая  вязкая </v>
      </c>
      <c r="E5" s="37">
        <f>[1]Лист2!E613</f>
        <v>130</v>
      </c>
      <c r="F5" s="58" t="str">
        <f>[1]Лист2!F613</f>
        <v>15-00</v>
      </c>
      <c r="G5" s="63">
        <f>[1]Лист2!G613</f>
        <v>263</v>
      </c>
      <c r="H5" s="38">
        <f>[1]Лист2!H613</f>
        <v>4.5</v>
      </c>
      <c r="I5" s="38">
        <f>[1]Лист2!I613</f>
        <v>6.5</v>
      </c>
      <c r="J5" s="38">
        <f>[1]Лист2!J613</f>
        <v>46.6</v>
      </c>
    </row>
    <row r="6" spans="1:10" x14ac:dyDescent="0.25">
      <c r="A6" s="2"/>
      <c r="B6" s="46" t="str">
        <f>[1]Лист2!B614</f>
        <v>Напитки</v>
      </c>
      <c r="C6" s="47" t="str">
        <f>[1]Лист2!C614</f>
        <v>685-2004</v>
      </c>
      <c r="D6" s="48" t="str">
        <f>[1]Лист2!D614</f>
        <v>Чай с сахаром</v>
      </c>
      <c r="E6" s="27">
        <f>[1]Лист2!E614</f>
        <v>200</v>
      </c>
      <c r="F6" s="59" t="str">
        <f>[1]Лист2!F614</f>
        <v>5-00</v>
      </c>
      <c r="G6" s="64">
        <f>[1]Лист2!G614</f>
        <v>61</v>
      </c>
      <c r="H6" s="49">
        <f>[1]Лист2!H614</f>
        <v>0.2</v>
      </c>
      <c r="I6" s="50">
        <f>[1]Лист2!I614</f>
        <v>0</v>
      </c>
      <c r="J6" s="50">
        <f>[1]Лист2!J614</f>
        <v>15</v>
      </c>
    </row>
    <row r="7" spans="1:10" x14ac:dyDescent="0.25">
      <c r="A7" s="2"/>
      <c r="B7" s="51" t="str">
        <f>[1]Лист2!B615</f>
        <v>Хлеб черный</v>
      </c>
      <c r="C7" s="55" t="str">
        <f>[1]Лист2!C615</f>
        <v>Пр.про-во</v>
      </c>
      <c r="D7" s="52" t="str">
        <f>[1]Лист2!D615</f>
        <v>Хлеб ржаной</v>
      </c>
      <c r="E7" s="30">
        <f>[1]Лист2!E615</f>
        <v>20</v>
      </c>
      <c r="F7" s="60" t="str">
        <f>[1]Лист2!F615</f>
        <v>2-00</v>
      </c>
      <c r="G7" s="65">
        <f>[1]Лист2!G615</f>
        <v>41.3</v>
      </c>
      <c r="H7" s="52">
        <f>[1]Лист2!H615</f>
        <v>0.7</v>
      </c>
      <c r="I7" s="53">
        <f>[1]Лист2!I615</f>
        <v>0.1</v>
      </c>
      <c r="J7" s="53">
        <f>[1]Лист2!J615</f>
        <v>9.4</v>
      </c>
    </row>
    <row r="8" spans="1:10" ht="15.75" thickBot="1" x14ac:dyDescent="0.3">
      <c r="A8" s="2"/>
      <c r="B8" s="40"/>
      <c r="C8" s="29"/>
      <c r="D8" s="56" t="str">
        <f>[1]Лист2!D616</f>
        <v>Итого за день</v>
      </c>
      <c r="E8" s="31"/>
      <c r="F8" s="61" t="str">
        <f>[1]Лист2!F616</f>
        <v>82-00</v>
      </c>
      <c r="G8" s="66">
        <f>[1]Лист2!G616</f>
        <v>561.1</v>
      </c>
      <c r="H8" s="67">
        <f>[1]Лист2!H616</f>
        <v>13.5</v>
      </c>
      <c r="I8" s="68">
        <f>[1]Лист2!I616</f>
        <v>18.399999999999999</v>
      </c>
      <c r="J8" s="69">
        <f>[1]Лист2!J616</f>
        <v>85.3</v>
      </c>
    </row>
    <row r="9" spans="1:10" ht="15.75" thickBot="1" x14ac:dyDescent="0.3">
      <c r="A9" s="2"/>
      <c r="B9" s="28"/>
      <c r="C9" s="28"/>
      <c r="D9" s="33"/>
      <c r="E9" s="32"/>
      <c r="F9" s="39"/>
      <c r="G9" s="33"/>
      <c r="H9" s="3"/>
      <c r="I9" s="34"/>
      <c r="J9" s="35"/>
    </row>
    <row r="10" spans="1:10" ht="15.75" thickBot="1" x14ac:dyDescent="0.3">
      <c r="A10" s="3"/>
      <c r="B10" s="28"/>
      <c r="C10" s="28"/>
      <c r="D10" s="28"/>
      <c r="E10" s="36"/>
      <c r="F10" s="36"/>
      <c r="G10" s="28"/>
      <c r="H10" s="28"/>
      <c r="I10" s="28"/>
      <c r="J10" s="28"/>
    </row>
    <row r="11" spans="1:10" x14ac:dyDescent="0.25">
      <c r="A11" s="1" t="s">
        <v>11</v>
      </c>
      <c r="B11" s="9"/>
      <c r="C11" s="20"/>
      <c r="D11" s="21"/>
      <c r="E11" s="22"/>
      <c r="F11" s="22"/>
      <c r="G11" s="22"/>
      <c r="H11" s="22"/>
      <c r="I11" s="22"/>
      <c r="J11" s="23"/>
    </row>
    <row r="12" spans="1:10" x14ac:dyDescent="0.25">
      <c r="A12" s="2"/>
      <c r="B12" s="16"/>
      <c r="C12" s="16"/>
      <c r="D12" s="11"/>
      <c r="E12" s="17"/>
      <c r="F12" s="17"/>
      <c r="G12" s="17"/>
      <c r="H12" s="17"/>
      <c r="I12" s="17"/>
      <c r="J12" s="18"/>
    </row>
    <row r="13" spans="1:10" ht="15.75" thickBot="1" x14ac:dyDescent="0.3">
      <c r="A13" s="3"/>
      <c r="B13" s="13"/>
      <c r="C13" s="13"/>
      <c r="D13" s="14"/>
      <c r="E13" s="15"/>
      <c r="F13" s="15"/>
      <c r="G13" s="15"/>
      <c r="H13" s="15"/>
      <c r="I13" s="15"/>
      <c r="J13" s="19"/>
    </row>
    <row r="14" spans="1:10" x14ac:dyDescent="0.25">
      <c r="A14" s="2" t="s">
        <v>12</v>
      </c>
      <c r="B14" s="9"/>
      <c r="C14" s="20"/>
      <c r="D14" s="21"/>
      <c r="E14" s="22"/>
      <c r="F14" s="22"/>
      <c r="G14" s="22"/>
      <c r="H14" s="22"/>
      <c r="I14" s="22"/>
      <c r="J14" s="23"/>
    </row>
    <row r="15" spans="1:10" x14ac:dyDescent="0.25">
      <c r="A15" s="2"/>
      <c r="B15" s="10"/>
      <c r="C15" s="16"/>
      <c r="D15" s="11"/>
      <c r="E15" s="17"/>
      <c r="F15" s="17"/>
      <c r="G15" s="17"/>
      <c r="H15" s="17"/>
      <c r="I15" s="17"/>
      <c r="J15" s="18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24"/>
      <c r="C21" s="24"/>
      <c r="D21" s="12"/>
      <c r="E21" s="25"/>
      <c r="F21" s="25"/>
      <c r="G21" s="25"/>
      <c r="H21" s="25"/>
      <c r="I21" s="25"/>
      <c r="J21" s="26"/>
    </row>
    <row r="22" spans="1:10" ht="15.75" thickBot="1" x14ac:dyDescent="0.3">
      <c r="A22" s="3"/>
      <c r="B22" s="13"/>
      <c r="C22" s="13"/>
      <c r="D22" s="14"/>
      <c r="E22" s="15"/>
      <c r="F22" s="15"/>
      <c r="G22" s="15"/>
      <c r="H22" s="15"/>
      <c r="I22" s="15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Vlados</cp:lastModifiedBy>
  <cp:lastPrinted>2021-05-18T10:32:40Z</cp:lastPrinted>
  <dcterms:created xsi:type="dcterms:W3CDTF">2015-06-05T18:19:34Z</dcterms:created>
  <dcterms:modified xsi:type="dcterms:W3CDTF">2022-05-11T04:16:37Z</dcterms:modified>
</cp:coreProperties>
</file>