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<sst xmlns="http://schemas.openxmlformats.org/spreadsheetml/2006/main" count="17" uniqueCount="17">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</sst>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26">
          <cell r="C26" t="str">
            <v>Закуска</v>
          </cell>
          <cell r="D26" t="str">
            <v>71-2004</v>
          </cell>
          <cell r="E26" t="str">
            <v>Винегрет овощной</v>
          </cell>
          <cell r="F26">
            <v>60</v>
          </cell>
          <cell r="G26" t="str">
            <v>20-00</v>
          </cell>
          <cell r="H26">
            <v>69</v>
          </cell>
          <cell r="I26">
            <v>1.5</v>
          </cell>
          <cell r="J26">
            <v>5</v>
          </cell>
          <cell r="K26">
            <v>16.399999999999999</v>
          </cell>
        </row>
        <row r="27">
          <cell r="C27" t="str">
            <v>Гор.блюдо</v>
          </cell>
          <cell r="D27" t="str">
            <v>400-2004</v>
          </cell>
          <cell r="E27" t="str">
            <v>Суфле рыбное</v>
          </cell>
          <cell r="F27">
            <v>90</v>
          </cell>
          <cell r="G27" t="str">
            <v>62-00</v>
          </cell>
          <cell r="H27">
            <v>147.80000000000001</v>
          </cell>
          <cell r="I27">
            <v>12.8</v>
          </cell>
          <cell r="J27">
            <v>9</v>
          </cell>
          <cell r="K27">
            <v>3.9</v>
          </cell>
        </row>
        <row r="28">
          <cell r="C28" t="str">
            <v>Гарнир</v>
          </cell>
          <cell r="D28" t="str">
            <v>512-2004</v>
          </cell>
          <cell r="E28" t="str">
            <v xml:space="preserve">Рис припущенный </v>
          </cell>
          <cell r="F28">
            <v>180</v>
          </cell>
          <cell r="G28" t="str">
            <v>15-00</v>
          </cell>
          <cell r="H28">
            <v>166</v>
          </cell>
          <cell r="I28">
            <v>3.7</v>
          </cell>
          <cell r="J28">
            <v>3.6</v>
          </cell>
          <cell r="K28">
            <v>29.7</v>
          </cell>
        </row>
        <row r="29">
          <cell r="C29" t="str">
            <v>Гор.напиток</v>
          </cell>
          <cell r="D29" t="str">
            <v>685-2004</v>
          </cell>
          <cell r="E29" t="str">
            <v>Чай с сахаром</v>
          </cell>
          <cell r="F29">
            <v>200</v>
          </cell>
          <cell r="G29" t="str">
            <v>10-00</v>
          </cell>
          <cell r="H29">
            <v>60.8</v>
          </cell>
          <cell r="I29">
            <v>0.2</v>
          </cell>
          <cell r="J29">
            <v>0</v>
          </cell>
          <cell r="K29">
            <v>15</v>
          </cell>
        </row>
        <row r="30">
          <cell r="C30" t="str">
            <v>Хлеб черный</v>
          </cell>
          <cell r="D30" t="str">
            <v>Пр.про-во</v>
          </cell>
          <cell r="E30" t="str">
            <v>Хлеб ржаной</v>
          </cell>
          <cell r="F30">
            <v>30</v>
          </cell>
          <cell r="G30" t="str">
            <v>3-00</v>
          </cell>
          <cell r="H30">
            <v>62</v>
          </cell>
          <cell r="I30">
            <v>0.7</v>
          </cell>
          <cell r="J30">
            <v>0.1</v>
          </cell>
          <cell r="K30">
            <v>9.4</v>
          </cell>
        </row>
        <row r="31">
          <cell r="F31">
            <v>560</v>
          </cell>
          <cell r="G31" t="str">
            <v>110-00</v>
          </cell>
          <cell r="H31">
            <v>505.6</v>
          </cell>
          <cell r="I31">
            <v>18.899999999999999</v>
          </cell>
          <cell r="J31">
            <v>17.700000000000003</v>
          </cell>
          <cell r="K31">
            <v>74.400000000000006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7-11'!C26</f>
        <v>Закуска</v>
      </c>
      <c r="C4" s="40" t="str">
        <f>'[1]3я гор.пит 7-11'!D26</f>
        <v>71-2004</v>
      </c>
      <c r="D4" s="41" t="str">
        <f>'[1]3я гор.пит 7-11'!E26</f>
        <v>Винегрет овощной</v>
      </c>
      <c r="E4" s="61">
        <f>'[1]3я гор.пит 7-11'!F26</f>
        <v>60</v>
      </c>
      <c r="F4" s="50" t="str">
        <f>'[1]3я гор.пит 7-11'!G26</f>
        <v>20-00</v>
      </c>
      <c r="G4" s="54">
        <f>'[1]3я гор.пит 7-11'!H26</f>
        <v>69</v>
      </c>
      <c r="H4" s="38">
        <f>'[1]3я гор.пит 7-11'!I26</f>
        <v>1.5</v>
      </c>
      <c r="I4" s="33">
        <f>'[1]3я гор.пит 7-11'!J26</f>
        <v>5</v>
      </c>
      <c r="J4" s="33">
        <f>'[1]3я гор.пит 7-11'!K26</f>
        <v>16.399999999999999</v>
      </c>
    </row>
    <row r="5" spans="1:10" x14ac:dyDescent="0.25">
      <c r="A5" s="2"/>
      <c r="B5" s="42" t="str">
        <f>'[1]3я гор.пит 7-11'!C27</f>
        <v>Гор.блюдо</v>
      </c>
      <c r="C5" s="40" t="str">
        <f>'[1]3я гор.пит 7-11'!D27</f>
        <v>400-2004</v>
      </c>
      <c r="D5" s="48" t="str">
        <f>'[1]3я гор.пит 7-11'!E27</f>
        <v>Суфле рыбное</v>
      </c>
      <c r="E5" s="34">
        <f>'[1]3я гор.пит 7-11'!F27</f>
        <v>90</v>
      </c>
      <c r="F5" s="51" t="str">
        <f>'[1]3я гор.пит 7-11'!G27</f>
        <v>62-00</v>
      </c>
      <c r="G5" s="55">
        <f>'[1]3я гор.пит 7-11'!H27</f>
        <v>147.80000000000001</v>
      </c>
      <c r="H5" s="35">
        <f>'[1]3я гор.пит 7-11'!I27</f>
        <v>12.8</v>
      </c>
      <c r="I5" s="35">
        <f>'[1]3я гор.пит 7-11'!J27</f>
        <v>9</v>
      </c>
      <c r="J5" s="35">
        <f>'[1]3я гор.пит 7-11'!K27</f>
        <v>3.9</v>
      </c>
    </row>
    <row r="6" spans="1:10" x14ac:dyDescent="0.25">
      <c r="A6" s="2"/>
      <c r="B6" s="43" t="str">
        <f>'[1]3я гор.пит 7-11'!C28</f>
        <v>Гарнир</v>
      </c>
      <c r="C6" s="44" t="str">
        <f>'[1]3я гор.пит 7-11'!D28</f>
        <v>512-2004</v>
      </c>
      <c r="D6" s="45" t="str">
        <f>'[1]3я гор.пит 7-11'!E28</f>
        <v xml:space="preserve">Рис припущенный </v>
      </c>
      <c r="E6" s="25">
        <f>'[1]3я гор.пит 7-11'!F28</f>
        <v>180</v>
      </c>
      <c r="F6" s="52" t="str">
        <f>'[1]3я гор.пит 7-11'!G28</f>
        <v>15-00</v>
      </c>
      <c r="G6" s="56">
        <f>'[1]3я гор.пит 7-11'!H28</f>
        <v>166</v>
      </c>
      <c r="H6" s="46">
        <f>'[1]3я гор.пит 7-11'!I28</f>
        <v>3.7</v>
      </c>
      <c r="I6" s="47">
        <f>'[1]3я гор.пит 7-11'!J28</f>
        <v>3.6</v>
      </c>
      <c r="J6" s="47">
        <f>'[1]3я гор.пит 7-11'!K28</f>
        <v>29.7</v>
      </c>
    </row>
    <row r="7" spans="1:10" ht="15.75" thickBot="1" x14ac:dyDescent="0.3">
      <c r="A7" s="2"/>
      <c r="B7" s="37" t="str">
        <f>'[1]3я гор.пит 7-11'!C29</f>
        <v>Гор.напиток</v>
      </c>
      <c r="C7" s="27" t="str">
        <f>'[1]3я гор.пит 7-11'!D29</f>
        <v>685-2004</v>
      </c>
      <c r="D7" s="49" t="str">
        <f>'[1]3я гор.пит 7-11'!E29</f>
        <v>Чай с сахаром</v>
      </c>
      <c r="E7" s="28">
        <f>'[1]3я гор.пит 7-11'!F29</f>
        <v>200</v>
      </c>
      <c r="F7" s="53" t="str">
        <f>'[1]3я гор.пит 7-11'!G29</f>
        <v>10-00</v>
      </c>
      <c r="G7" s="57">
        <f>'[1]3я гор.пит 7-11'!H29</f>
        <v>60.8</v>
      </c>
      <c r="H7" s="58">
        <f>'[1]3я гор.пит 7-11'!I29</f>
        <v>0.2</v>
      </c>
      <c r="I7" s="59">
        <f>'[1]3я гор.пит 7-11'!J29</f>
        <v>0</v>
      </c>
      <c r="J7" s="60">
        <f>'[1]3я гор.пит 7-11'!K29</f>
        <v>15</v>
      </c>
    </row>
    <row r="8" spans="1:10" ht="15.75" thickBot="1" x14ac:dyDescent="0.3">
      <c r="A8" s="2"/>
      <c r="B8" s="26" t="str">
        <f>'[1]3я гор.пит 7-11'!C30</f>
        <v>Хлеб черный</v>
      </c>
      <c r="C8" s="26" t="str">
        <f>'[1]3я гор.пит 7-11'!D30</f>
        <v>Пр.про-во</v>
      </c>
      <c r="D8" s="30" t="str">
        <f>'[1]3я гор.пит 7-11'!E30</f>
        <v>Хлеб ржаной</v>
      </c>
      <c r="E8" s="29">
        <f>'[1]3я гор.пит 7-11'!F30</f>
        <v>30</v>
      </c>
      <c r="F8" s="36" t="str">
        <f>'[1]3я гор.пит 7-11'!G30</f>
        <v>3-00</v>
      </c>
      <c r="G8" s="30">
        <f>'[1]3я гор.пит 7-11'!H30</f>
        <v>62</v>
      </c>
      <c r="H8" s="3">
        <f>'[1]3я гор.пит 7-11'!I30</f>
        <v>0.7</v>
      </c>
      <c r="I8" s="31">
        <f>'[1]3я гор.пит 7-11'!J30</f>
        <v>0.1</v>
      </c>
      <c r="J8" s="32">
        <f>'[1]3я гор.пит 7-11'!K30</f>
        <v>9.4</v>
      </c>
    </row>
    <row r="9" spans="1:10" ht="15.75" thickBot="1" x14ac:dyDescent="0.3">
      <c r="A9" s="3"/>
      <c r="B9" s="26"/>
      <c r="C9" s="26"/>
      <c r="D9" s="26"/>
      <c r="E9" s="33">
        <f>'[1]3я гор.пит 7-11'!F31</f>
        <v>560</v>
      </c>
      <c r="F9" s="33" t="str">
        <f>'[1]3я гор.пит 7-11'!G31</f>
        <v>110-00</v>
      </c>
      <c r="G9" s="26">
        <f>'[1]3я гор.пит 7-11'!H31</f>
        <v>505.6</v>
      </c>
      <c r="H9" s="26">
        <f>'[1]3я гор.пит 7-11'!I31</f>
        <v>18.899999999999999</v>
      </c>
      <c r="I9" s="26">
        <f>'[1]3я гор.пит 7-11'!J31</f>
        <v>17.700000000000003</v>
      </c>
      <c r="J9" s="26">
        <f>'[1]3я гор.пит 7-11'!K31</f>
        <v>74.400000000000006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2022-12-19T11:50:42Z</dcterms:modified>
</cp:coreProperties>
</file>