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<sst xmlns="http://schemas.openxmlformats.org/spreadsheetml/2006/main" count="17" uniqueCount="17">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</sst>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C40" t="str">
            <v>Горячее блюдо</v>
          </cell>
          <cell r="D40" t="str">
            <v>437-2004</v>
          </cell>
          <cell r="E40" t="str">
            <v>Гуляш из говядины</v>
          </cell>
          <cell r="F40">
            <v>100</v>
          </cell>
          <cell r="G40" t="str">
            <v>57-00</v>
          </cell>
          <cell r="H40">
            <v>117.5</v>
          </cell>
          <cell r="I40">
            <v>9.1</v>
          </cell>
          <cell r="J40">
            <v>7.5</v>
          </cell>
          <cell r="K40">
            <v>3.4</v>
          </cell>
        </row>
        <row r="41">
          <cell r="C41" t="str">
            <v>Гарнир</v>
          </cell>
          <cell r="D41" t="str">
            <v>510-2004</v>
          </cell>
          <cell r="E41" t="str">
            <v>Каша гречневая вязкая</v>
          </cell>
          <cell r="F41">
            <v>180</v>
          </cell>
          <cell r="G41" t="str">
            <v>15-00</v>
          </cell>
          <cell r="H41">
            <v>173.4</v>
          </cell>
          <cell r="I41">
            <v>2</v>
          </cell>
          <cell r="J41">
            <v>5.4</v>
          </cell>
          <cell r="K41">
            <v>29.2</v>
          </cell>
        </row>
        <row r="42">
          <cell r="C42" t="str">
            <v>Напитки</v>
          </cell>
          <cell r="D42" t="str">
            <v>638-2004</v>
          </cell>
          <cell r="E42" t="str">
            <v>Компот из изюма</v>
          </cell>
          <cell r="F42">
            <v>200</v>
          </cell>
          <cell r="G42" t="str">
            <v>10-00</v>
          </cell>
          <cell r="H42">
            <v>111.6</v>
          </cell>
          <cell r="I42">
            <v>0.9</v>
          </cell>
          <cell r="J42">
            <v>0</v>
          </cell>
          <cell r="K42">
            <v>27</v>
          </cell>
        </row>
        <row r="43">
          <cell r="C43" t="str">
            <v>Хлеб черный</v>
          </cell>
          <cell r="D43" t="str">
            <v>пр.пр-во</v>
          </cell>
          <cell r="E43" t="str">
            <v>Хлеб ржаной</v>
          </cell>
          <cell r="F43">
            <v>30</v>
          </cell>
          <cell r="G43" t="str">
            <v>15-00</v>
          </cell>
          <cell r="H43">
            <v>62</v>
          </cell>
          <cell r="I43">
            <v>1</v>
          </cell>
          <cell r="J43">
            <v>0.2</v>
          </cell>
          <cell r="K43">
            <v>14.1</v>
          </cell>
        </row>
        <row r="44">
          <cell r="E44" t="str">
            <v>Итого за день</v>
          </cell>
          <cell r="F44">
            <v>510</v>
          </cell>
          <cell r="G44" t="str">
            <v>90-00</v>
          </cell>
          <cell r="H44">
            <v>464.5</v>
          </cell>
          <cell r="I44">
            <v>13</v>
          </cell>
          <cell r="J44">
            <v>13.1</v>
          </cell>
          <cell r="K44">
            <v>73.7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'[1]1я гор.пит 7-11'!C40</f>
        <v>Горячее блюдо</v>
      </c>
      <c r="C4" s="40" t="str">
        <f>'[1]1я гор.пит 7-11'!D40</f>
        <v>437-2004</v>
      </c>
      <c r="D4" s="41" t="str">
        <f>'[1]1я гор.пит 7-11'!E40</f>
        <v>Гуляш из говядины</v>
      </c>
      <c r="E4" s="61">
        <f>'[1]1я гор.пит 7-11'!F40</f>
        <v>100</v>
      </c>
      <c r="F4" s="50" t="str">
        <f>'[1]1я гор.пит 7-11'!G40</f>
        <v>57-00</v>
      </c>
      <c r="G4" s="54">
        <f>'[1]1я гор.пит 7-11'!H40</f>
        <v>117.5</v>
      </c>
      <c r="H4" s="38">
        <f>'[1]1я гор.пит 7-11'!I40</f>
        <v>9.1</v>
      </c>
      <c r="I4" s="33">
        <f>'[1]1я гор.пит 7-11'!J40</f>
        <v>7.5</v>
      </c>
      <c r="J4" s="33">
        <f>'[1]1я гор.пит 7-11'!K40</f>
        <v>3.4</v>
      </c>
    </row>
    <row r="5" spans="1:10" x14ac:dyDescent="0.25">
      <c r="A5" s="2"/>
      <c r="B5" s="42" t="str">
        <f>'[1]1я гор.пит 7-11'!C41</f>
        <v>Гарнир</v>
      </c>
      <c r="C5" s="40" t="str">
        <f>'[1]1я гор.пит 7-11'!D41</f>
        <v>510-2004</v>
      </c>
      <c r="D5" s="48" t="str">
        <f>'[1]1я гор.пит 7-11'!E41</f>
        <v>Каша гречневая вязкая</v>
      </c>
      <c r="E5" s="34">
        <f>'[1]1я гор.пит 7-11'!F41</f>
        <v>180</v>
      </c>
      <c r="F5" s="51" t="str">
        <f>'[1]1я гор.пит 7-11'!G41</f>
        <v>15-00</v>
      </c>
      <c r="G5" s="55">
        <f>'[1]1я гор.пит 7-11'!H41</f>
        <v>173.4</v>
      </c>
      <c r="H5" s="35">
        <f>'[1]1я гор.пит 7-11'!I41</f>
        <v>2</v>
      </c>
      <c r="I5" s="35">
        <f>'[1]1я гор.пит 7-11'!J41</f>
        <v>5.4</v>
      </c>
      <c r="J5" s="35">
        <f>'[1]1я гор.пит 7-11'!K41</f>
        <v>29.2</v>
      </c>
    </row>
    <row r="6" spans="1:10" x14ac:dyDescent="0.25">
      <c r="A6" s="2"/>
      <c r="B6" s="43" t="str">
        <f>'[1]1я гор.пит 7-11'!C42</f>
        <v>Напитки</v>
      </c>
      <c r="C6" s="44" t="str">
        <f>'[1]1я гор.пит 7-11'!D42</f>
        <v>638-2004</v>
      </c>
      <c r="D6" s="45" t="str">
        <f>'[1]1я гор.пит 7-11'!E42</f>
        <v>Компот из изюма</v>
      </c>
      <c r="E6" s="25">
        <f>'[1]1я гор.пит 7-11'!F42</f>
        <v>200</v>
      </c>
      <c r="F6" s="52" t="str">
        <f>'[1]1я гор.пит 7-11'!G42</f>
        <v>10-00</v>
      </c>
      <c r="G6" s="56">
        <f>'[1]1я гор.пит 7-11'!H42</f>
        <v>111.6</v>
      </c>
      <c r="H6" s="46">
        <f>'[1]1я гор.пит 7-11'!I42</f>
        <v>0.9</v>
      </c>
      <c r="I6" s="47">
        <f>'[1]1я гор.пит 7-11'!J42</f>
        <v>0</v>
      </c>
      <c r="J6" s="47">
        <f>'[1]1я гор.пит 7-11'!K42</f>
        <v>27</v>
      </c>
    </row>
    <row r="7" spans="1:10" ht="15.75" thickBot="1" x14ac:dyDescent="0.3">
      <c r="A7" s="2"/>
      <c r="B7" s="37" t="str">
        <f>'[1]1я гор.пит 7-11'!C43</f>
        <v>Хлеб черный</v>
      </c>
      <c r="C7" s="27" t="str">
        <f>'[1]1я гор.пит 7-11'!D43</f>
        <v>пр.пр-во</v>
      </c>
      <c r="D7" s="49" t="str">
        <f>'[1]1я гор.пит 7-11'!E43</f>
        <v>Хлеб ржаной</v>
      </c>
      <c r="E7" s="28">
        <f>'[1]1я гор.пит 7-11'!F43</f>
        <v>30</v>
      </c>
      <c r="F7" s="53" t="str">
        <f>'[1]1я гор.пит 7-11'!G43</f>
        <v>15-00</v>
      </c>
      <c r="G7" s="57">
        <f>'[1]1я гор.пит 7-11'!H43</f>
        <v>62</v>
      </c>
      <c r="H7" s="58">
        <f>'[1]1я гор.пит 7-11'!I43</f>
        <v>1</v>
      </c>
      <c r="I7" s="59">
        <f>'[1]1я гор.пит 7-11'!J43</f>
        <v>0.2</v>
      </c>
      <c r="J7" s="60">
        <f>'[1]1я гор.пит 7-11'!K43</f>
        <v>14.1</v>
      </c>
    </row>
    <row r="8" spans="1:10" ht="15.75" thickBot="1" x14ac:dyDescent="0.3">
      <c r="A8" s="2"/>
      <c r="B8" s="26"/>
      <c r="C8" s="26"/>
      <c r="D8" s="30" t="str">
        <f>'[1]1я гор.пит 7-11'!E44</f>
        <v>Итого за день</v>
      </c>
      <c r="E8" s="29">
        <f>'[1]1я гор.пит 7-11'!F44</f>
        <v>510</v>
      </c>
      <c r="F8" s="36" t="str">
        <f>'[1]1я гор.пит 7-11'!G44</f>
        <v>90-00</v>
      </c>
      <c r="G8" s="30">
        <f>'[1]1я гор.пит 7-11'!H44</f>
        <v>464.5</v>
      </c>
      <c r="H8" s="3">
        <f>'[1]1я гор.пит 7-11'!I44</f>
        <v>13</v>
      </c>
      <c r="I8" s="31">
        <f>'[1]1я гор.пит 7-11'!J44</f>
        <v>13.1</v>
      </c>
      <c r="J8" s="32">
        <f>'[1]1я гор.пит 7-11'!K44</f>
        <v>73.7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2023-01-09T05:31:26Z</dcterms:modified>
</cp:coreProperties>
</file>