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E7" i="1"/>
  <c r="F7" i="1"/>
  <c r="G7" i="1"/>
  <c r="H7" i="1"/>
  <c r="I7" i="1"/>
  <c r="J7" i="1"/>
  <c r="B8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<sst xmlns="http://schemas.openxmlformats.org/spreadsheetml/2006/main" count="17" uniqueCount="17">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</sst>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Лист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4">
          <cell r="C34" t="str">
            <v>Гор.блюдо</v>
          </cell>
          <cell r="D34" t="str">
            <v>19/5--2011</v>
          </cell>
          <cell r="E34" t="str">
            <v>Суфле "Чизкейк" творожное со сг.молоком</v>
          </cell>
          <cell r="F34">
            <v>170</v>
          </cell>
          <cell r="G34" t="str">
            <v>52-00</v>
          </cell>
          <cell r="H34">
            <v>276</v>
          </cell>
          <cell r="I34">
            <v>13.5</v>
          </cell>
          <cell r="J34">
            <v>10.8</v>
          </cell>
          <cell r="K34">
            <v>31.2</v>
          </cell>
        </row>
        <row r="35">
          <cell r="C35" t="str">
            <v>Булочное</v>
          </cell>
          <cell r="D35" t="str">
            <v>545-2018</v>
          </cell>
          <cell r="E35" t="str">
            <v>Булочка Пионерская</v>
          </cell>
          <cell r="F35" t="str">
            <v>60</v>
          </cell>
          <cell r="G35" t="str">
            <v>25-00</v>
          </cell>
          <cell r="H35">
            <v>133.80000000000001</v>
          </cell>
          <cell r="I35">
            <v>2.2999999999999998</v>
          </cell>
          <cell r="J35">
            <v>7.4</v>
          </cell>
          <cell r="K35">
            <v>14.5</v>
          </cell>
        </row>
        <row r="36">
          <cell r="C36" t="str">
            <v>Гор.напиток</v>
          </cell>
          <cell r="D36" t="str">
            <v>685-2004</v>
          </cell>
          <cell r="E36" t="str">
            <v>Чай с сахаром</v>
          </cell>
          <cell r="F36">
            <v>200</v>
          </cell>
          <cell r="G36" t="str">
            <v>10-00</v>
          </cell>
          <cell r="H36">
            <v>60.8</v>
          </cell>
          <cell r="I36">
            <v>0.2</v>
          </cell>
          <cell r="J36">
            <v>0</v>
          </cell>
          <cell r="K36">
            <v>15</v>
          </cell>
        </row>
        <row r="37">
          <cell r="C37" t="str">
            <v>Фрукты</v>
          </cell>
        </row>
        <row r="38">
          <cell r="C38" t="str">
            <v>Хлеб черный</v>
          </cell>
          <cell r="E38" t="str">
            <v>Хлеб ржаной</v>
          </cell>
          <cell r="F38">
            <v>20</v>
          </cell>
          <cell r="G38" t="str">
            <v>3-00</v>
          </cell>
          <cell r="H38">
            <v>41.3</v>
          </cell>
          <cell r="I38">
            <v>0.7</v>
          </cell>
          <cell r="J38">
            <v>0.1</v>
          </cell>
          <cell r="K38">
            <v>9.4</v>
          </cell>
        </row>
        <row r="39">
          <cell r="F39">
            <v>500</v>
          </cell>
          <cell r="G39" t="str">
            <v>90-00</v>
          </cell>
          <cell r="H39">
            <v>511.90000000000003</v>
          </cell>
          <cell r="I39">
            <v>16.7</v>
          </cell>
          <cell r="J39">
            <v>18.300000000000004</v>
          </cell>
          <cell r="K39">
            <v>70.100000000000009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44945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7-11'!C34</f>
        <v>Гор.блюдо</v>
      </c>
      <c r="C4" s="43" t="str">
        <f>'[1]2я гор.пит 7-11'!D34</f>
        <v>19/5--2011</v>
      </c>
      <c r="D4" s="44" t="str">
        <f>'[1]2я гор.пит 7-11'!E34</f>
        <v>Суфле "Чизкейк" творожное со сг.молоком</v>
      </c>
      <c r="E4" s="70">
        <f>'[1]2я гор.пит 7-11'!F34</f>
        <v>170</v>
      </c>
      <c r="F4" s="57" t="str">
        <f>'[1]2я гор.пит 7-11'!G34</f>
        <v>52-00</v>
      </c>
      <c r="G4" s="62">
        <f>'[1]2я гор.пит 7-11'!H34</f>
        <v>276</v>
      </c>
      <c r="H4" s="41">
        <f>'[1]2я гор.пит 7-11'!I34</f>
        <v>13.5</v>
      </c>
      <c r="I4" s="36">
        <f>'[1]2я гор.пит 7-11'!J34</f>
        <v>10.8</v>
      </c>
      <c r="J4" s="36">
        <f>'[1]2я гор.пит 7-11'!K34</f>
        <v>31.2</v>
      </c>
    </row>
    <row r="5" spans="1:10" x14ac:dyDescent="0.25">
      <c r="A5" s="2"/>
      <c r="B5" s="45" t="str">
        <f>'[1]2я гор.пит 7-11'!C35</f>
        <v>Булочное</v>
      </c>
      <c r="C5" s="43" t="str">
        <f>'[1]2я гор.пит 7-11'!D35</f>
        <v>545-2018</v>
      </c>
      <c r="D5" s="54" t="str">
        <f>'[1]2я гор.пит 7-11'!E35</f>
        <v>Булочка Пионерская</v>
      </c>
      <c r="E5" s="37" t="str">
        <f>'[1]2я гор.пит 7-11'!F35</f>
        <v>60</v>
      </c>
      <c r="F5" s="58" t="str">
        <f>'[1]2я гор.пит 7-11'!G35</f>
        <v>25-00</v>
      </c>
      <c r="G5" s="63">
        <f>'[1]2я гор.пит 7-11'!H35</f>
        <v>133.80000000000001</v>
      </c>
      <c r="H5" s="38">
        <f>'[1]2я гор.пит 7-11'!I35</f>
        <v>2.2999999999999998</v>
      </c>
      <c r="I5" s="38">
        <f>'[1]2я гор.пит 7-11'!J35</f>
        <v>7.4</v>
      </c>
      <c r="J5" s="38">
        <f>'[1]2я гор.пит 7-11'!K35</f>
        <v>14.5</v>
      </c>
    </row>
    <row r="6" spans="1:10" x14ac:dyDescent="0.25">
      <c r="A6" s="2"/>
      <c r="B6" s="46" t="str">
        <f>'[1]2я гор.пит 7-11'!C36</f>
        <v>Гор.напиток</v>
      </c>
      <c r="C6" s="47" t="str">
        <f>'[1]2я гор.пит 7-11'!D36</f>
        <v>685-2004</v>
      </c>
      <c r="D6" s="48" t="str">
        <f>'[1]2я гор.пит 7-11'!E36</f>
        <v>Чай с сахаром</v>
      </c>
      <c r="E6" s="27">
        <f>'[1]2я гор.пит 7-11'!F36</f>
        <v>200</v>
      </c>
      <c r="F6" s="59" t="str">
        <f>'[1]2я гор.пит 7-11'!G36</f>
        <v>10-00</v>
      </c>
      <c r="G6" s="64">
        <f>'[1]2я гор.пит 7-11'!H36</f>
        <v>60.8</v>
      </c>
      <c r="H6" s="49">
        <f>'[1]2я гор.пит 7-11'!I36</f>
        <v>0.2</v>
      </c>
      <c r="I6" s="50">
        <f>'[1]2я гор.пит 7-11'!J36</f>
        <v>0</v>
      </c>
      <c r="J6" s="50">
        <f>'[1]2я гор.пит 7-11'!K36</f>
        <v>15</v>
      </c>
    </row>
    <row r="7" spans="1:10" x14ac:dyDescent="0.25">
      <c r="A7" s="2"/>
      <c r="B7" s="51" t="str">
        <f>'[1]2я гор.пит 7-11'!C37</f>
        <v>Фрукты</v>
      </c>
      <c r="C7" s="55"/>
      <c r="D7" s="52"/>
      <c r="E7" s="30">
        <f>'[1]2я гор.пит 7-11'!F37</f>
        <v>0</v>
      </c>
      <c r="F7" s="60">
        <f>'[1]2я гор.пит 7-11'!G37</f>
        <v>0</v>
      </c>
      <c r="G7" s="65">
        <f>'[1]2я гор.пит 7-11'!H37</f>
        <v>0</v>
      </c>
      <c r="H7" s="52">
        <f>'[1]2я гор.пит 7-11'!I37</f>
        <v>0</v>
      </c>
      <c r="I7" s="53">
        <f>'[1]2я гор.пит 7-11'!J37</f>
        <v>0</v>
      </c>
      <c r="J7" s="53">
        <f>'[1]2я гор.пит 7-11'!K37</f>
        <v>0</v>
      </c>
    </row>
    <row r="8" spans="1:10" ht="15.75" thickBot="1" x14ac:dyDescent="0.3">
      <c r="A8" s="2"/>
      <c r="B8" s="40" t="str">
        <f>'[1]2я гор.пит 7-11'!C38</f>
        <v>Хлеб черный</v>
      </c>
      <c r="C8" s="29"/>
      <c r="D8" s="56" t="str">
        <f>'[1]2я гор.пит 7-11'!E38</f>
        <v>Хлеб ржаной</v>
      </c>
      <c r="E8" s="31">
        <f>'[1]2я гор.пит 7-11'!F38</f>
        <v>20</v>
      </c>
      <c r="F8" s="61" t="str">
        <f>'[1]2я гор.пит 7-11'!G38</f>
        <v>3-00</v>
      </c>
      <c r="G8" s="66">
        <f>'[1]2я гор.пит 7-11'!H38</f>
        <v>41.3</v>
      </c>
      <c r="H8" s="67">
        <f>'[1]2я гор.пит 7-11'!I38</f>
        <v>0.7</v>
      </c>
      <c r="I8" s="68">
        <f>'[1]2я гор.пит 7-11'!J38</f>
        <v>0.1</v>
      </c>
      <c r="J8" s="69">
        <f>'[1]2я гор.пит 7-11'!K38</f>
        <v>9.4</v>
      </c>
    </row>
    <row r="9" spans="1:10" ht="15.75" thickBot="1" x14ac:dyDescent="0.3">
      <c r="A9" s="2"/>
      <c r="B9" s="28"/>
      <c r="C9" s="28"/>
      <c r="D9" s="33">
        <f>'[1]2я гор.пит 7-11'!E39</f>
        <v>0</v>
      </c>
      <c r="E9" s="32">
        <f>'[1]2я гор.пит 7-11'!F39</f>
        <v>500</v>
      </c>
      <c r="F9" s="39" t="str">
        <f>'[1]2я гор.пит 7-11'!G39</f>
        <v>90-00</v>
      </c>
      <c r="G9" s="33">
        <f>'[1]2я гор.пит 7-11'!H39</f>
        <v>511.90000000000003</v>
      </c>
      <c r="H9" s="3">
        <f>'[1]2я гор.пит 7-11'!I39</f>
        <v>16.7</v>
      </c>
      <c r="I9" s="34">
        <f>'[1]2я гор.пит 7-11'!J39</f>
        <v>18.300000000000004</v>
      </c>
      <c r="J9" s="35">
        <f>'[1]2я гор.пит 7-11'!K39</f>
        <v>70.100000000000009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2023-01-13T06:16:47Z</dcterms:modified>
</cp:coreProperties>
</file>