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<sst xmlns="http://schemas.openxmlformats.org/spreadsheetml/2006/main" count="17" uniqueCount="17">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</sst>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39" applyNumberFormat="0" applyAlignment="0" applyProtection="0"/>
    <xf numFmtId="0" fontId="8" fillId="3" borderId="40" applyNumberFormat="0" applyAlignment="0" applyProtection="0"/>
    <xf numFmtId="0" fontId="9" fillId="3" borderId="39" applyNumberFormat="0" applyAlignment="0" applyProtection="0"/>
    <xf numFmtId="0" fontId="10" fillId="0" borderId="41" applyNumberFormat="0" applyFill="0" applyAlignment="0" applyProtection="0"/>
    <xf numFmtId="0" fontId="11" fillId="0" borderId="42" applyNumberFormat="0" applyFill="0" applyAlignment="0" applyProtection="0"/>
    <xf numFmtId="0" fontId="12" fillId="0" borderId="43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4" applyNumberFormat="0" applyFill="0" applyAlignment="0" applyProtection="0"/>
    <xf numFmtId="0" fontId="14" fillId="16" borderId="45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6" applyNumberFormat="0" applyFont="0" applyAlignment="0" applyProtection="0"/>
    <xf numFmtId="0" fontId="19" fillId="0" borderId="47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67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6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8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30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0" borderId="4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3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72;&#1075;&#1088;&#1091;&#1079;&#1082;&#1080;/&#1052;&#1077;&#1085;&#1102;%201&#1089;&#1077;&#1085;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 пит"/>
      <sheetName val="Интернат"/>
      <sheetName val="4я гор.пит 7-11"/>
      <sheetName val="АСП 5-11"/>
      <sheetName val="АСП 119"/>
      <sheetName val="155СВО"/>
      <sheetName val="СВО"/>
      <sheetName val="4я 2х раз пит"/>
      <sheetName val="3я гор.пит 7-11"/>
      <sheetName val="3я 2х раз пит"/>
      <sheetName val="2я гор.пит 7-11"/>
      <sheetName val="2я 2х раз пит"/>
      <sheetName val="платники"/>
      <sheetName val="1я гор.пит 7-11"/>
      <sheetName val="1я 2х раз пи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8">
          <cell r="C38" t="str">
            <v>Горячее блюдо</v>
          </cell>
          <cell r="D38" t="str">
            <v>451-2004</v>
          </cell>
          <cell r="E38" t="str">
            <v>Шницель из говядины</v>
          </cell>
          <cell r="F38">
            <v>90</v>
          </cell>
          <cell r="G38" t="str">
            <v>57-00</v>
          </cell>
          <cell r="H38">
            <v>195.8</v>
          </cell>
          <cell r="I38">
            <v>8.1</v>
          </cell>
          <cell r="J38">
            <v>11.8</v>
          </cell>
          <cell r="K38">
            <v>14.3</v>
          </cell>
        </row>
        <row r="39">
          <cell r="C39" t="str">
            <v>Гарнир</v>
          </cell>
          <cell r="D39" t="str">
            <v>510-2004</v>
          </cell>
          <cell r="E39" t="str">
            <v>Каша гречневая вязкая</v>
          </cell>
          <cell r="F39">
            <v>180</v>
          </cell>
          <cell r="G39" t="str">
            <v>15-00</v>
          </cell>
          <cell r="H39">
            <v>173.4</v>
          </cell>
          <cell r="I39">
            <v>2</v>
          </cell>
          <cell r="J39">
            <v>5.4</v>
          </cell>
          <cell r="K39">
            <v>29.2</v>
          </cell>
        </row>
        <row r="40">
          <cell r="C40" t="str">
            <v>Напитки</v>
          </cell>
          <cell r="D40" t="str">
            <v>638-2004</v>
          </cell>
          <cell r="E40" t="str">
            <v>Компот из изюма</v>
          </cell>
          <cell r="F40">
            <v>200</v>
          </cell>
          <cell r="G40" t="str">
            <v>10-00</v>
          </cell>
          <cell r="H40">
            <v>116</v>
          </cell>
          <cell r="I40">
            <v>0.9</v>
          </cell>
          <cell r="J40">
            <v>0</v>
          </cell>
          <cell r="K40">
            <v>27</v>
          </cell>
        </row>
        <row r="41">
          <cell r="C41" t="str">
            <v>Хлеб черный</v>
          </cell>
          <cell r="D41" t="str">
            <v>пр.пр-во</v>
          </cell>
          <cell r="E41" t="str">
            <v>Хлеб пшеничный</v>
          </cell>
          <cell r="F41">
            <v>30</v>
          </cell>
          <cell r="G41" t="str">
            <v>15-00</v>
          </cell>
          <cell r="H41">
            <v>62</v>
          </cell>
          <cell r="I41">
            <v>1</v>
          </cell>
          <cell r="J41">
            <v>0.2</v>
          </cell>
          <cell r="K41">
            <v>14.1</v>
          </cell>
        </row>
        <row r="42">
          <cell r="E42" t="str">
            <v>Итого за день</v>
          </cell>
          <cell r="F42">
            <v>500</v>
          </cell>
          <cell r="G42" t="str">
            <v>90-00</v>
          </cell>
          <cell r="H42">
            <v>547.20000000000005</v>
          </cell>
          <cell r="I42">
            <v>12</v>
          </cell>
          <cell r="J42">
            <v>17.400000000000002</v>
          </cell>
          <cell r="K42">
            <v>84.6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C8" sqref="C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16</v>
      </c>
      <c r="C1" s="60"/>
      <c r="D1" s="61"/>
      <c r="E1" t="s">
        <v>13</v>
      </c>
      <c r="F1" s="8"/>
      <c r="I1" t="s">
        <v>1</v>
      </c>
      <c r="J1" s="7">
        <v>44967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35" t="str">
        <f>'[1]1я гор.пит 7-11'!C38</f>
        <v>Горячее блюдо</v>
      </c>
      <c r="C4" s="36" t="str">
        <f>'[1]1я гор.пит 7-11'!D38</f>
        <v>451-2004</v>
      </c>
      <c r="D4" s="37" t="str">
        <f>'[1]1я гор.пит 7-11'!E38</f>
        <v>Шницель из говядины</v>
      </c>
      <c r="E4" s="57">
        <f>'[1]1я гор.пит 7-11'!F38</f>
        <v>90</v>
      </c>
      <c r="F4" s="46" t="str">
        <f>'[1]1я гор.пит 7-11'!G38</f>
        <v>57-00</v>
      </c>
      <c r="G4" s="50">
        <f>'[1]1я гор.пит 7-11'!H38</f>
        <v>195.8</v>
      </c>
      <c r="H4" s="34">
        <f>'[1]1я гор.пит 7-11'!I38</f>
        <v>8.1</v>
      </c>
      <c r="I4" s="30">
        <f>'[1]1я гор.пит 7-11'!J38</f>
        <v>11.8</v>
      </c>
      <c r="J4" s="30">
        <f>'[1]1я гор.пит 7-11'!K38</f>
        <v>14.3</v>
      </c>
    </row>
    <row r="5" spans="1:10" x14ac:dyDescent="0.25">
      <c r="A5" s="2"/>
      <c r="B5" s="38" t="str">
        <f>'[1]1я гор.пит 7-11'!C39</f>
        <v>Гарнир</v>
      </c>
      <c r="C5" s="36" t="str">
        <f>'[1]1я гор.пит 7-11'!D39</f>
        <v>510-2004</v>
      </c>
      <c r="D5" s="44" t="str">
        <f>'[1]1я гор.пит 7-11'!E39</f>
        <v>Каша гречневая вязкая</v>
      </c>
      <c r="E5" s="31">
        <f>'[1]1я гор.пит 7-11'!F39</f>
        <v>180</v>
      </c>
      <c r="F5" s="47" t="str">
        <f>'[1]1я гор.пит 7-11'!G39</f>
        <v>15-00</v>
      </c>
      <c r="G5" s="51">
        <f>'[1]1я гор.пит 7-11'!H39</f>
        <v>173.4</v>
      </c>
      <c r="H5" s="32">
        <f>'[1]1я гор.пит 7-11'!I39</f>
        <v>2</v>
      </c>
      <c r="I5" s="32">
        <f>'[1]1я гор.пит 7-11'!J39</f>
        <v>5.4</v>
      </c>
      <c r="J5" s="32">
        <f>'[1]1я гор.пит 7-11'!K39</f>
        <v>29.2</v>
      </c>
    </row>
    <row r="6" spans="1:10" x14ac:dyDescent="0.25">
      <c r="A6" s="2"/>
      <c r="B6" s="39" t="str">
        <f>'[1]1я гор.пит 7-11'!C40</f>
        <v>Напитки</v>
      </c>
      <c r="C6" s="40" t="str">
        <f>'[1]1я гор.пит 7-11'!D40</f>
        <v>638-2004</v>
      </c>
      <c r="D6" s="41" t="str">
        <f>'[1]1я гор.пит 7-11'!E40</f>
        <v>Компот из изюма</v>
      </c>
      <c r="E6" s="25">
        <f>'[1]1я гор.пит 7-11'!F40</f>
        <v>200</v>
      </c>
      <c r="F6" s="48" t="str">
        <f>'[1]1я гор.пит 7-11'!G40</f>
        <v>10-00</v>
      </c>
      <c r="G6" s="52">
        <f>'[1]1я гор.пит 7-11'!H40</f>
        <v>116</v>
      </c>
      <c r="H6" s="42">
        <f>'[1]1я гор.пит 7-11'!I40</f>
        <v>0.9</v>
      </c>
      <c r="I6" s="43">
        <f>'[1]1я гор.пит 7-11'!J40</f>
        <v>0</v>
      </c>
      <c r="J6" s="43">
        <f>'[1]1я гор.пит 7-11'!K40</f>
        <v>27</v>
      </c>
    </row>
    <row r="7" spans="1:10" ht="15.75" thickBot="1" x14ac:dyDescent="0.3">
      <c r="A7" s="2"/>
      <c r="B7" s="33" t="str">
        <f>'[1]1я гор.пит 7-11'!C41</f>
        <v>Хлеб черный</v>
      </c>
      <c r="C7" s="27" t="str">
        <f>'[1]1я гор.пит 7-11'!D41</f>
        <v>пр.пр-во</v>
      </c>
      <c r="D7" s="45" t="str">
        <f>'[1]1я гор.пит 7-11'!E41</f>
        <v>Хлеб пшеничный</v>
      </c>
      <c r="E7" s="28">
        <f>'[1]1я гор.пит 7-11'!F41</f>
        <v>30</v>
      </c>
      <c r="F7" s="49" t="str">
        <f>'[1]1я гор.пит 7-11'!G41</f>
        <v>15-00</v>
      </c>
      <c r="G7" s="53">
        <f>'[1]1я гор.пит 7-11'!H41</f>
        <v>62</v>
      </c>
      <c r="H7" s="54">
        <f>'[1]1я гор.пит 7-11'!I41</f>
        <v>1</v>
      </c>
      <c r="I7" s="55">
        <f>'[1]1я гор.пит 7-11'!J41</f>
        <v>0.2</v>
      </c>
      <c r="J7" s="56">
        <f>'[1]1я гор.пит 7-11'!K41</f>
        <v>14.1</v>
      </c>
    </row>
    <row r="8" spans="1:10" ht="15.75" thickBot="1" x14ac:dyDescent="0.3">
      <c r="A8" s="2"/>
      <c r="B8" s="26"/>
      <c r="C8" s="26"/>
      <c r="D8" s="62" t="str">
        <f>'[1]1я гор.пит 7-11'!E42</f>
        <v>Итого за день</v>
      </c>
      <c r="E8" s="29">
        <f>'[1]1я гор.пит 7-11'!F42</f>
        <v>500</v>
      </c>
      <c r="F8" s="63" t="str">
        <f>'[1]1я гор.пит 7-11'!G42</f>
        <v>90-00</v>
      </c>
      <c r="G8" s="62">
        <f>'[1]1я гор.пит 7-11'!H42</f>
        <v>547.20000000000005</v>
      </c>
      <c r="H8" s="64">
        <f>'[1]1я гор.пит 7-11'!I42</f>
        <v>12</v>
      </c>
      <c r="I8" s="65">
        <f>'[1]1я гор.пит 7-11'!J42</f>
        <v>17.400000000000002</v>
      </c>
      <c r="J8" s="66">
        <f>'[1]1я гор.пит 7-11'!K42</f>
        <v>84.6</v>
      </c>
    </row>
    <row r="9" spans="1:10" ht="15.75" thickBot="1" x14ac:dyDescent="0.3">
      <c r="A9" s="3"/>
      <c r="B9" s="26"/>
      <c r="C9" s="26"/>
      <c r="D9" s="30"/>
      <c r="E9" s="30"/>
      <c r="F9" s="30"/>
      <c r="G9" s="30"/>
      <c r="H9" s="30"/>
      <c r="I9" s="30"/>
      <c r="J9" s="30"/>
    </row>
    <row r="10" spans="1:10" ht="15.75" thickBot="1" x14ac:dyDescent="0.3">
      <c r="A10" s="2"/>
      <c r="B10" s="58"/>
      <c r="C10" s="26"/>
      <c r="D10" s="20"/>
      <c r="E10" s="21"/>
      <c r="F10" s="21"/>
      <c r="G10" s="21"/>
      <c r="H10" s="21"/>
      <c r="I10" s="21"/>
      <c r="J10" s="22"/>
    </row>
    <row r="11" spans="1:10" x14ac:dyDescent="0.25">
      <c r="A11" s="1" t="s">
        <v>11</v>
      </c>
      <c r="B11" s="9"/>
      <c r="C11" s="19"/>
      <c r="D11" s="26"/>
      <c r="E11" s="26"/>
      <c r="F11" s="26"/>
      <c r="G11" s="26"/>
      <c r="H11" s="26"/>
      <c r="I11" s="26"/>
      <c r="J11" s="26"/>
    </row>
    <row r="12" spans="1:10" x14ac:dyDescent="0.25">
      <c r="A12" s="2"/>
      <c r="B12" s="15"/>
      <c r="C12" s="15"/>
      <c r="D12" s="11"/>
      <c r="E12" s="16"/>
      <c r="F12" s="16"/>
      <c r="G12" s="16"/>
      <c r="H12" s="16"/>
      <c r="I12" s="16"/>
      <c r="J12" s="17"/>
    </row>
    <row r="13" spans="1:10" ht="15.75" thickBot="1" x14ac:dyDescent="0.3">
      <c r="A13" s="3"/>
      <c r="B13" s="12"/>
      <c r="C13" s="12"/>
      <c r="D13" s="13"/>
      <c r="E13" s="14"/>
      <c r="F13" s="14"/>
      <c r="G13" s="14"/>
      <c r="H13" s="14"/>
      <c r="I13" s="14"/>
      <c r="J13" s="18"/>
    </row>
    <row r="14" spans="1:10" x14ac:dyDescent="0.25">
      <c r="A14" s="2" t="s">
        <v>12</v>
      </c>
      <c r="B14" s="9"/>
      <c r="C14" s="19"/>
      <c r="D14" s="20"/>
      <c r="E14" s="21"/>
      <c r="F14" s="21"/>
      <c r="G14" s="21"/>
      <c r="H14" s="21"/>
      <c r="I14" s="21"/>
      <c r="J14" s="22"/>
    </row>
    <row r="15" spans="1:10" x14ac:dyDescent="0.25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0" x14ac:dyDescent="0.25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 x14ac:dyDescent="0.25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 x14ac:dyDescent="0.25">
      <c r="A18" s="2"/>
      <c r="B18" s="10"/>
      <c r="C18" s="15"/>
      <c r="D18" s="11"/>
      <c r="E18" s="16"/>
      <c r="F18" s="16"/>
      <c r="G18" s="16"/>
      <c r="H18" s="16"/>
      <c r="I18" s="16"/>
      <c r="J18" s="17"/>
    </row>
    <row r="19" spans="1:10" x14ac:dyDescent="0.25">
      <c r="A19" s="2"/>
      <c r="B19" s="10"/>
      <c r="C19" s="15"/>
      <c r="D19" s="11"/>
      <c r="E19" s="16"/>
      <c r="F19" s="16"/>
      <c r="G19" s="16"/>
      <c r="H19" s="16"/>
      <c r="I19" s="16"/>
      <c r="J19" s="17"/>
    </row>
    <row r="20" spans="1:10" x14ac:dyDescent="0.25">
      <c r="A20" s="2"/>
      <c r="B20" s="10"/>
      <c r="C20" s="15"/>
      <c r="D20" s="11"/>
      <c r="E20" s="16"/>
      <c r="F20" s="16"/>
      <c r="G20" s="16"/>
      <c r="H20" s="16"/>
      <c r="I20" s="16"/>
      <c r="J20" s="17"/>
    </row>
    <row r="21" spans="1:10" x14ac:dyDescent="0.25">
      <c r="A21" s="2"/>
      <c r="B21" s="23"/>
      <c r="C21" s="15"/>
      <c r="D21" s="11"/>
      <c r="E21" s="16"/>
      <c r="F21" s="16"/>
      <c r="G21" s="16"/>
      <c r="H21" s="16"/>
      <c r="I21" s="16"/>
      <c r="J21" s="24"/>
    </row>
    <row r="22" spans="1:10" ht="15.75" thickBot="1" x14ac:dyDescent="0.3">
      <c r="A22" s="3"/>
      <c r="B22" s="12"/>
      <c r="C22" s="26"/>
      <c r="D22" s="26"/>
      <c r="E22" s="26"/>
      <c r="F22" s="26"/>
      <c r="G22" s="26"/>
      <c r="H22" s="26"/>
      <c r="I22" s="26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2023-02-02T11:35:47Z</dcterms:modified>
</cp:coreProperties>
</file>