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<sst xmlns="http://schemas.openxmlformats.org/spreadsheetml/2006/main" count="26" uniqueCount="26">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</sst>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B16" t="str">
            <v>Бутерброды</v>
          </cell>
          <cell r="C16" t="str">
            <v>3--2004</v>
          </cell>
          <cell r="D16" t="str">
            <v xml:space="preserve">Бутерброд с сыром </v>
          </cell>
          <cell r="E16" t="str">
            <v>30/15</v>
          </cell>
          <cell r="F16" t="str">
            <v>30-00</v>
          </cell>
          <cell r="G16">
            <v>83.3</v>
          </cell>
          <cell r="H16">
            <v>5.3</v>
          </cell>
          <cell r="I16">
            <v>3.7</v>
          </cell>
          <cell r="J16">
            <v>7.2</v>
          </cell>
        </row>
        <row r="17">
          <cell r="B17" t="str">
            <v>Гор.блюдо</v>
          </cell>
          <cell r="C17" t="str">
            <v>311-2004</v>
          </cell>
          <cell r="D17" t="str">
            <v xml:space="preserve">Каша из овсяных хлопьев "Геркулес" жидкая  </v>
          </cell>
          <cell r="E17" t="str">
            <v>230/5</v>
          </cell>
          <cell r="F17" t="str">
            <v>32-00</v>
          </cell>
          <cell r="G17">
            <v>254</v>
          </cell>
          <cell r="H17">
            <v>9.4</v>
          </cell>
          <cell r="I17">
            <v>9.6999999999999993</v>
          </cell>
          <cell r="J17">
            <v>32.5</v>
          </cell>
        </row>
        <row r="18">
          <cell r="B18" t="str">
            <v>Напитки</v>
          </cell>
          <cell r="C18" t="str">
            <v>685-2004</v>
          </cell>
          <cell r="D18" t="str">
            <v>Чай с сахаром</v>
          </cell>
          <cell r="E18">
            <v>200</v>
          </cell>
          <cell r="F18" t="str">
            <v>10-00</v>
          </cell>
          <cell r="G18">
            <v>60.8</v>
          </cell>
          <cell r="H18">
            <v>0.2</v>
          </cell>
          <cell r="I18">
            <v>0</v>
          </cell>
          <cell r="J18">
            <v>15</v>
          </cell>
        </row>
        <row r="19">
          <cell r="B19" t="str">
            <v>Хлеб черный</v>
          </cell>
          <cell r="D19" t="str">
            <v>Хлеб ржаной</v>
          </cell>
          <cell r="E19">
            <v>20</v>
          </cell>
          <cell r="F19" t="str">
            <v>2-00</v>
          </cell>
          <cell r="G19">
            <v>41.3</v>
          </cell>
          <cell r="H19">
            <v>0.7</v>
          </cell>
          <cell r="I19">
            <v>0.1</v>
          </cell>
          <cell r="J19">
            <v>9.4</v>
          </cell>
        </row>
        <row r="20">
          <cell r="D20" t="str">
            <v>Итого за день</v>
          </cell>
          <cell r="E20">
            <v>500</v>
          </cell>
          <cell r="F20" t="str">
            <v>74-00</v>
          </cell>
          <cell r="G20">
            <v>439.4</v>
          </cell>
          <cell r="H20">
            <v>15.6</v>
          </cell>
          <cell r="I20">
            <v>13.5</v>
          </cell>
          <cell r="J20">
            <v>64.099999999999994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[1]Лист1!B16</f>
        <v>Бутерброды</v>
      </c>
      <c r="C4" s="45" t="str">
        <f>[1]Лист1!C16</f>
        <v>3--2004</v>
      </c>
      <c r="D4" s="33" t="str">
        <f>[1]Лист1!D16</f>
        <v xml:space="preserve">Бутерброд с сыром </v>
      </c>
      <c r="E4" s="50" t="str">
        <f>[1]Лист1!E16</f>
        <v>30/15</v>
      </c>
      <c r="F4" s="51" t="str">
        <f>[1]Лист1!F16</f>
        <v>30-00</v>
      </c>
      <c r="G4" s="34">
        <f>[1]Лист1!G16</f>
        <v>83.3</v>
      </c>
      <c r="H4" s="34">
        <f>[1]Лист1!H16</f>
        <v>5.3</v>
      </c>
      <c r="I4" s="34">
        <f>[1]Лист1!I16</f>
        <v>3.7</v>
      </c>
      <c r="J4" s="35">
        <f>[1]Лист1!J16</f>
        <v>7.2</v>
      </c>
    </row>
    <row r="5" spans="1:10" ht="30" x14ac:dyDescent="0.25">
      <c r="A5" s="6"/>
      <c r="B5" s="9" t="str">
        <f>[1]Лист1!B17</f>
        <v>Гор.блюдо</v>
      </c>
      <c r="C5" s="46" t="str">
        <f>[1]Лист1!C17</f>
        <v>311-2004</v>
      </c>
      <c r="D5" s="36" t="str">
        <f>[1]Лист1!D17</f>
        <v xml:space="preserve">Каша из овсяных хлопьев "Геркулес" жидкая  </v>
      </c>
      <c r="E5" s="32" t="str">
        <f>[1]Лист1!E17</f>
        <v>230/5</v>
      </c>
      <c r="F5" s="52" t="str">
        <f>[1]Лист1!F17</f>
        <v>32-00</v>
      </c>
      <c r="G5" s="37">
        <f>[1]Лист1!G17</f>
        <v>254</v>
      </c>
      <c r="H5" s="37">
        <f>[1]Лист1!H17</f>
        <v>9.4</v>
      </c>
      <c r="I5" s="37">
        <f>[1]Лист1!I17</f>
        <v>9.6999999999999993</v>
      </c>
      <c r="J5" s="38">
        <f>[1]Лист1!J17</f>
        <v>32.5</v>
      </c>
    </row>
    <row r="6" spans="1:10" ht="30" x14ac:dyDescent="0.25">
      <c r="A6" s="6"/>
      <c r="B6" s="1" t="str">
        <f>[1]Лист1!B18</f>
        <v>Напитки</v>
      </c>
      <c r="C6" s="49" t="str">
        <f>[1]Лист1!C18</f>
        <v>685-2004</v>
      </c>
      <c r="D6" s="39" t="str">
        <f>[1]Лист1!D18</f>
        <v>Чай с сахаром</v>
      </c>
      <c r="E6" s="40">
        <f>[1]Лист1!E18</f>
        <v>200</v>
      </c>
      <c r="F6" s="53" t="str">
        <f>[1]Лист1!F18</f>
        <v>10-00</v>
      </c>
      <c r="G6" s="41">
        <f>[1]Лист1!G18</f>
        <v>60.8</v>
      </c>
      <c r="H6" s="41">
        <f>[1]Лист1!H18</f>
        <v>0.2</v>
      </c>
      <c r="I6" s="41">
        <f>[1]Лист1!I18</f>
        <v>0</v>
      </c>
      <c r="J6" s="42">
        <f>[1]Лист1!J18</f>
        <v>15</v>
      </c>
    </row>
    <row r="7" spans="1:10" ht="30" x14ac:dyDescent="0.25">
      <c r="A7" s="6"/>
      <c r="B7" s="18" t="str">
        <f>[1]Лист1!B19</f>
        <v>Хлеб черный</v>
      </c>
      <c r="C7" s="47" t="s">
        <v>25</v>
      </c>
      <c r="D7" s="39" t="str">
        <f>[1]Лист1!D19</f>
        <v>Хлеб ржаной</v>
      </c>
      <c r="E7" s="40">
        <f>[1]Лист1!E19</f>
        <v>20</v>
      </c>
      <c r="F7" s="53" t="str">
        <f>[1]Лист1!F19</f>
        <v>2-00</v>
      </c>
      <c r="G7" s="41">
        <f>[1]Лист1!G19</f>
        <v>41.3</v>
      </c>
      <c r="H7" s="41">
        <f>[1]Лист1!H19</f>
        <v>0.7</v>
      </c>
      <c r="I7" s="41">
        <f>[1]Лист1!I19</f>
        <v>0.1</v>
      </c>
      <c r="J7" s="42">
        <f>[1]Лист1!J19</f>
        <v>9.4</v>
      </c>
    </row>
    <row r="8" spans="1:10" ht="15.75" thickBot="1" x14ac:dyDescent="0.3">
      <c r="A8" s="7"/>
      <c r="B8" s="8"/>
      <c r="C8" s="48"/>
      <c r="D8" s="19" t="str">
        <f>[1]Лист1!D20</f>
        <v>Итого за день</v>
      </c>
      <c r="E8" s="28">
        <f>[1]Лист1!E20</f>
        <v>500</v>
      </c>
      <c r="F8" s="54" t="str">
        <f>[1]Лист1!F20</f>
        <v>74-00</v>
      </c>
      <c r="G8" s="43">
        <f>[1]Лист1!G20</f>
        <v>439.4</v>
      </c>
      <c r="H8" s="43">
        <f>[1]Лист1!H20</f>
        <v>15.6</v>
      </c>
      <c r="I8" s="43">
        <f>[1]Лист1!I20</f>
        <v>13.5</v>
      </c>
      <c r="J8" s="44">
        <f>[1]Лист1!J20</f>
        <v>64.099999999999994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2021-12-09T10:18:43Z</dcterms:modified>
</cp:coreProperties>
</file>