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2021-2022 Учебный год\Питание 2021-2022 уч.год\меню на сайт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E8" i="1"/>
  <c r="F8" i="1"/>
  <c r="G8" i="1"/>
  <c r="H8" i="1"/>
  <c r="I8" i="1"/>
  <c r="J8" i="1"/>
  <c r="B4" i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<sst xmlns="http://schemas.openxmlformats.org/spreadsheetml/2006/main" count="25" uniqueCount="25">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</sst>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vertical="center" wrapText="1"/>
      <protection locked="0"/>
    </xf>
    <xf numFmtId="49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00/Downloads/&#1052;&#1045;&#1053;&#1070;%20&#1040;&#1053;&#1053;&#1040;1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9">
          <cell r="B39" t="str">
            <v>Бутерброды</v>
          </cell>
          <cell r="C39" t="str">
            <v>1--2004</v>
          </cell>
          <cell r="D39" t="str">
            <v>Бутерброд с маслом</v>
          </cell>
          <cell r="E39" t="str">
            <v>30/10/</v>
          </cell>
          <cell r="F39" t="str">
            <v>15-00</v>
          </cell>
          <cell r="G39">
            <v>133.80000000000001</v>
          </cell>
          <cell r="H39">
            <v>2.2999999999999998</v>
          </cell>
          <cell r="I39">
            <v>7.4</v>
          </cell>
          <cell r="J39">
            <v>14.5</v>
          </cell>
        </row>
        <row r="40">
          <cell r="B40" t="str">
            <v>Блюда из творога</v>
          </cell>
          <cell r="C40" t="str">
            <v>362-2004</v>
          </cell>
          <cell r="D40" t="str">
            <v>Запеканка "Царская" из творога со сгущ.молоком</v>
          </cell>
          <cell r="E40" t="str">
            <v>180/20</v>
          </cell>
          <cell r="F40" t="str">
            <v>52-00</v>
          </cell>
          <cell r="G40">
            <v>304.8</v>
          </cell>
          <cell r="H40">
            <v>15.5</v>
          </cell>
          <cell r="I40">
            <v>12.9</v>
          </cell>
          <cell r="J40">
            <v>31.7</v>
          </cell>
        </row>
        <row r="41">
          <cell r="B41" t="str">
            <v>Напитки</v>
          </cell>
          <cell r="C41" t="str">
            <v>493-2013</v>
          </cell>
          <cell r="D41" t="str">
            <v>Чай Витаминный</v>
          </cell>
          <cell r="E41">
            <v>200</v>
          </cell>
          <cell r="F41" t="str">
            <v>5-00</v>
          </cell>
          <cell r="G41">
            <v>82.9</v>
          </cell>
          <cell r="H41">
            <v>0.7</v>
          </cell>
          <cell r="I41">
            <v>0.1</v>
          </cell>
          <cell r="J41">
            <v>19.8</v>
          </cell>
        </row>
        <row r="42">
          <cell r="B42" t="str">
            <v>Хлеб черный</v>
          </cell>
          <cell r="C42" t="str">
            <v>пр.пр-во</v>
          </cell>
          <cell r="D42" t="str">
            <v>Хлеб ржаной</v>
          </cell>
          <cell r="E42">
            <v>30</v>
          </cell>
          <cell r="F42" t="str">
            <v>2-00</v>
          </cell>
          <cell r="G42">
            <v>62</v>
          </cell>
          <cell r="H42">
            <v>1</v>
          </cell>
          <cell r="I42">
            <v>0.2</v>
          </cell>
          <cell r="J42">
            <v>14.1</v>
          </cell>
        </row>
        <row r="43">
          <cell r="D43" t="str">
            <v>Итого за день</v>
          </cell>
          <cell r="E43">
            <v>470</v>
          </cell>
          <cell r="F43" t="str">
            <v>74-00</v>
          </cell>
          <cell r="G43">
            <v>583.5</v>
          </cell>
          <cell r="H43">
            <v>19.5</v>
          </cell>
          <cell r="I43">
            <v>20.6</v>
          </cell>
          <cell r="J43">
            <v>80.099999999999994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Q9" sqref="Q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24</v>
      </c>
      <c r="C1" s="57"/>
      <c r="D1" s="58"/>
      <c r="E1" t="s">
        <v>20</v>
      </c>
      <c r="F1" s="15"/>
      <c r="I1" t="s">
        <v>1</v>
      </c>
      <c r="J1" s="14">
        <v>44546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5" t="str">
        <f>[1]Лист1!B39</f>
        <v>Бутерброды</v>
      </c>
      <c r="C4" s="45" t="str">
        <f>[1]Лист1!C39</f>
        <v>1--2004</v>
      </c>
      <c r="D4" s="33" t="str">
        <f>[1]Лист1!D39</f>
        <v>Бутерброд с маслом</v>
      </c>
      <c r="E4" s="50" t="str">
        <f>[1]Лист1!E39</f>
        <v>30/10/</v>
      </c>
      <c r="F4" s="51" t="str">
        <f>[1]Лист1!F39</f>
        <v>15-00</v>
      </c>
      <c r="G4" s="34">
        <f>[1]Лист1!G39</f>
        <v>133.80000000000001</v>
      </c>
      <c r="H4" s="34">
        <f>[1]Лист1!H39</f>
        <v>2.2999999999999998</v>
      </c>
      <c r="I4" s="34">
        <f>[1]Лист1!I39</f>
        <v>7.4</v>
      </c>
      <c r="J4" s="35">
        <f>[1]Лист1!J39</f>
        <v>14.5</v>
      </c>
    </row>
    <row r="5" spans="1:10" ht="30" x14ac:dyDescent="0.25">
      <c r="A5" s="6"/>
      <c r="B5" s="9" t="str">
        <f>[1]Лист1!B40</f>
        <v>Блюда из творога</v>
      </c>
      <c r="C5" s="46" t="str">
        <f>[1]Лист1!C40</f>
        <v>362-2004</v>
      </c>
      <c r="D5" s="36" t="str">
        <f>[1]Лист1!D40</f>
        <v>Запеканка "Царская" из творога со сгущ.молоком</v>
      </c>
      <c r="E5" s="32" t="str">
        <f>[1]Лист1!E40</f>
        <v>180/20</v>
      </c>
      <c r="F5" s="52" t="str">
        <f>[1]Лист1!F40</f>
        <v>52-00</v>
      </c>
      <c r="G5" s="37">
        <f>[1]Лист1!G40</f>
        <v>304.8</v>
      </c>
      <c r="H5" s="37">
        <f>[1]Лист1!H40</f>
        <v>15.5</v>
      </c>
      <c r="I5" s="37">
        <f>[1]Лист1!I40</f>
        <v>12.9</v>
      </c>
      <c r="J5" s="38">
        <f>[1]Лист1!J40</f>
        <v>31.7</v>
      </c>
    </row>
    <row r="6" spans="1:10" ht="30" x14ac:dyDescent="0.25">
      <c r="A6" s="6"/>
      <c r="B6" s="1" t="str">
        <f>[1]Лист1!B41</f>
        <v>Напитки</v>
      </c>
      <c r="C6" s="49" t="str">
        <f>[1]Лист1!C41</f>
        <v>493-2013</v>
      </c>
      <c r="D6" s="39" t="str">
        <f>[1]Лист1!D41</f>
        <v>Чай Витаминный</v>
      </c>
      <c r="E6" s="40">
        <f>[1]Лист1!E41</f>
        <v>200</v>
      </c>
      <c r="F6" s="53" t="str">
        <f>[1]Лист1!F41</f>
        <v>5-00</v>
      </c>
      <c r="G6" s="41">
        <f>[1]Лист1!G41</f>
        <v>82.9</v>
      </c>
      <c r="H6" s="41">
        <f>[1]Лист1!H41</f>
        <v>0.7</v>
      </c>
      <c r="I6" s="41">
        <f>[1]Лист1!I41</f>
        <v>0.1</v>
      </c>
      <c r="J6" s="42">
        <f>[1]Лист1!J41</f>
        <v>19.8</v>
      </c>
    </row>
    <row r="7" spans="1:10" ht="30" x14ac:dyDescent="0.25">
      <c r="A7" s="6"/>
      <c r="B7" s="18" t="str">
        <f>[1]Лист1!B42</f>
        <v>Хлеб черный</v>
      </c>
      <c r="C7" s="47" t="str">
        <f>[1]Лист1!C42</f>
        <v>пр.пр-во</v>
      </c>
      <c r="D7" s="39" t="str">
        <f>[1]Лист1!D42</f>
        <v>Хлеб ржаной</v>
      </c>
      <c r="E7" s="40">
        <f>[1]Лист1!E42</f>
        <v>30</v>
      </c>
      <c r="F7" s="53" t="str">
        <f>[1]Лист1!F42</f>
        <v>2-00</v>
      </c>
      <c r="G7" s="41">
        <f>[1]Лист1!G42</f>
        <v>62</v>
      </c>
      <c r="H7" s="41">
        <f>[1]Лист1!H42</f>
        <v>1</v>
      </c>
      <c r="I7" s="41">
        <f>[1]Лист1!I42</f>
        <v>0.2</v>
      </c>
      <c r="J7" s="42">
        <f>[1]Лист1!J42</f>
        <v>14.1</v>
      </c>
    </row>
    <row r="8" spans="1:10" ht="15.75" thickBot="1" x14ac:dyDescent="0.3">
      <c r="A8" s="7"/>
      <c r="B8" s="8"/>
      <c r="C8" s="48"/>
      <c r="D8" s="19" t="str">
        <f>[1]Лист1!D43</f>
        <v>Итого за день</v>
      </c>
      <c r="E8" s="28">
        <f>[1]Лист1!E43</f>
        <v>470</v>
      </c>
      <c r="F8" s="54" t="str">
        <f>[1]Лист1!F43</f>
        <v>74-00</v>
      </c>
      <c r="G8" s="43">
        <f>[1]Лист1!G43</f>
        <v>583.5</v>
      </c>
      <c r="H8" s="43">
        <f>[1]Лист1!H43</f>
        <v>19.5</v>
      </c>
      <c r="I8" s="43">
        <f>[1]Лист1!I43</f>
        <v>20.6</v>
      </c>
      <c r="J8" s="44">
        <f>[1]Лист1!J43</f>
        <v>80.099999999999994</v>
      </c>
    </row>
    <row r="9" spans="1:10" x14ac:dyDescent="0.25">
      <c r="A9" s="4" t="s">
        <v>11</v>
      </c>
      <c r="B9" s="10" t="s">
        <v>18</v>
      </c>
      <c r="C9" s="5"/>
      <c r="D9" s="17"/>
      <c r="E9" s="22"/>
      <c r="F9" s="22"/>
      <c r="G9" s="22"/>
      <c r="H9" s="22"/>
      <c r="I9" s="22"/>
      <c r="J9" s="23"/>
    </row>
    <row r="10" spans="1:10" x14ac:dyDescent="0.25">
      <c r="A10" s="6"/>
      <c r="B10" s="2"/>
      <c r="C10" s="2"/>
      <c r="D10" s="18"/>
      <c r="E10" s="24"/>
      <c r="F10" s="24"/>
      <c r="G10" s="24"/>
      <c r="H10" s="24"/>
      <c r="I10" s="24"/>
      <c r="J10" s="25"/>
    </row>
    <row r="11" spans="1:10" ht="15.75" thickBot="1" x14ac:dyDescent="0.3">
      <c r="A11" s="7"/>
      <c r="B11" s="8"/>
      <c r="C11" s="8"/>
      <c r="D11" s="19"/>
      <c r="E11" s="28"/>
      <c r="F11" s="28"/>
      <c r="G11" s="28"/>
      <c r="H11" s="28"/>
      <c r="I11" s="28"/>
      <c r="J11" s="29"/>
    </row>
    <row r="12" spans="1:10" x14ac:dyDescent="0.25">
      <c r="A12" s="6" t="s">
        <v>12</v>
      </c>
      <c r="B12" s="9" t="s">
        <v>13</v>
      </c>
      <c r="C12" s="3"/>
      <c r="D12" s="20"/>
      <c r="E12" s="30"/>
      <c r="F12" s="30"/>
      <c r="G12" s="30"/>
      <c r="H12" s="30"/>
      <c r="I12" s="30"/>
      <c r="J12" s="31"/>
    </row>
    <row r="13" spans="1:10" x14ac:dyDescent="0.25">
      <c r="A13" s="6"/>
      <c r="B13" s="1" t="s">
        <v>14</v>
      </c>
      <c r="C13" s="2"/>
      <c r="D13" s="18"/>
      <c r="E13" s="24"/>
      <c r="F13" s="24"/>
      <c r="G13" s="24"/>
      <c r="H13" s="24"/>
      <c r="I13" s="24"/>
      <c r="J13" s="25"/>
    </row>
    <row r="14" spans="1:10" x14ac:dyDescent="0.25">
      <c r="A14" s="6"/>
      <c r="B14" s="1" t="s">
        <v>15</v>
      </c>
      <c r="C14" s="2"/>
      <c r="D14" s="18"/>
      <c r="E14" s="24"/>
      <c r="F14" s="24"/>
      <c r="G14" s="24"/>
      <c r="H14" s="24"/>
      <c r="I14" s="24"/>
      <c r="J14" s="25"/>
    </row>
    <row r="15" spans="1:10" x14ac:dyDescent="0.25">
      <c r="A15" s="6"/>
      <c r="B15" s="1" t="s">
        <v>16</v>
      </c>
      <c r="C15" s="2"/>
      <c r="D15" s="18"/>
      <c r="E15" s="24"/>
      <c r="F15" s="24"/>
      <c r="G15" s="24"/>
      <c r="H15" s="24"/>
      <c r="I15" s="24"/>
      <c r="J15" s="25"/>
    </row>
    <row r="16" spans="1:10" x14ac:dyDescent="0.25">
      <c r="A16" s="6"/>
      <c r="B16" s="1" t="s">
        <v>17</v>
      </c>
      <c r="C16" s="2"/>
      <c r="D16" s="18"/>
      <c r="E16" s="24"/>
      <c r="F16" s="24"/>
      <c r="G16" s="24"/>
      <c r="H16" s="24"/>
      <c r="I16" s="24"/>
      <c r="J16" s="25"/>
    </row>
    <row r="17" spans="1:10" x14ac:dyDescent="0.25">
      <c r="A17" s="6"/>
      <c r="B17" s="1" t="s">
        <v>21</v>
      </c>
      <c r="C17" s="2"/>
      <c r="D17" s="18"/>
      <c r="E17" s="24"/>
      <c r="F17" s="24"/>
      <c r="G17" s="24"/>
      <c r="H17" s="24"/>
      <c r="I17" s="24"/>
      <c r="J17" s="25"/>
    </row>
    <row r="18" spans="1:10" x14ac:dyDescent="0.25">
      <c r="A18" s="6"/>
      <c r="B18" s="1" t="s">
        <v>19</v>
      </c>
      <c r="C18" s="2"/>
      <c r="D18" s="18"/>
      <c r="E18" s="24"/>
      <c r="F18" s="24"/>
      <c r="G18" s="24"/>
      <c r="H18" s="24"/>
      <c r="I18" s="24"/>
      <c r="J18" s="25"/>
    </row>
    <row r="19" spans="1:10" x14ac:dyDescent="0.25">
      <c r="A19" s="6"/>
      <c r="B19" s="16"/>
      <c r="C19" s="16"/>
      <c r="D19" s="21"/>
      <c r="E19" s="26"/>
      <c r="F19" s="26"/>
      <c r="G19" s="26"/>
      <c r="H19" s="26"/>
      <c r="I19" s="26"/>
      <c r="J19" s="27"/>
    </row>
    <row r="20" spans="1:10" ht="15.75" thickBot="1" x14ac:dyDescent="0.3">
      <c r="A20" s="7"/>
      <c r="B20" s="8"/>
      <c r="C20" s="8"/>
      <c r="D20" s="19"/>
      <c r="E20" s="28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2021-12-09T10:22:51Z</dcterms:modified>
</cp:coreProperties>
</file>