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<sst xmlns="http://schemas.openxmlformats.org/spreadsheetml/2006/main" count="17" uniqueCount="17">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</sst>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04">
          <cell r="B104" t="str">
            <v>Бутерброды</v>
          </cell>
          <cell r="C104" t="str">
            <v>3--2004</v>
          </cell>
          <cell r="D104" t="str">
            <v xml:space="preserve">Бутерброд с сыром </v>
          </cell>
          <cell r="E104" t="str">
            <v>20/15</v>
          </cell>
          <cell r="F104" t="str">
            <v>25-00</v>
          </cell>
          <cell r="G104">
            <v>83.3</v>
          </cell>
          <cell r="H104">
            <v>5.3</v>
          </cell>
          <cell r="I104">
            <v>3.7</v>
          </cell>
          <cell r="J104">
            <v>7.2</v>
          </cell>
        </row>
        <row r="105">
          <cell r="B105" t="str">
            <v>Гор.блюдо</v>
          </cell>
          <cell r="C105" t="str">
            <v>311-2004</v>
          </cell>
          <cell r="D105" t="str">
            <v xml:space="preserve">Каша из овсяных хлопьев "Геркулес" жидкая  </v>
          </cell>
          <cell r="E105" t="str">
            <v>230/5</v>
          </cell>
          <cell r="F105" t="str">
            <v>44-00</v>
          </cell>
          <cell r="G105">
            <v>234</v>
          </cell>
          <cell r="H105">
            <v>8.6</v>
          </cell>
          <cell r="I105">
            <v>8.9</v>
          </cell>
          <cell r="J105">
            <v>30</v>
          </cell>
        </row>
        <row r="106">
          <cell r="B106" t="str">
            <v>Напитки</v>
          </cell>
          <cell r="C106" t="str">
            <v>493-2013</v>
          </cell>
          <cell r="D106" t="str">
            <v>Чай "Витаминный"</v>
          </cell>
          <cell r="E106">
            <v>200</v>
          </cell>
          <cell r="F106" t="str">
            <v>5-00</v>
          </cell>
          <cell r="G106">
            <v>82.9</v>
          </cell>
          <cell r="H106">
            <v>0.7</v>
          </cell>
          <cell r="I106">
            <v>0.1</v>
          </cell>
          <cell r="J106">
            <v>19.8</v>
          </cell>
        </row>
        <row r="107">
          <cell r="B107" t="str">
            <v>Хлеб черный</v>
          </cell>
          <cell r="D107" t="str">
            <v>Хлеб ржаной</v>
          </cell>
          <cell r="E107">
            <v>30</v>
          </cell>
          <cell r="F107" t="str">
            <v>2-00</v>
          </cell>
          <cell r="G107">
            <v>62</v>
          </cell>
          <cell r="H107">
            <v>1</v>
          </cell>
          <cell r="I107">
            <v>0.15</v>
          </cell>
          <cell r="J107">
            <v>14.1</v>
          </cell>
        </row>
        <row r="108">
          <cell r="D108" t="str">
            <v>Итого за день</v>
          </cell>
          <cell r="E108">
            <v>500</v>
          </cell>
          <cell r="F108" t="str">
            <v>76-00</v>
          </cell>
          <cell r="G108">
            <v>462.2</v>
          </cell>
          <cell r="H108">
            <v>15.6</v>
          </cell>
          <cell r="I108">
            <v>12.85</v>
          </cell>
          <cell r="J108">
            <v>71.099999999999994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44593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[1]Лист2!B104</f>
        <v>Бутерброды</v>
      </c>
      <c r="C4" s="51" t="str">
        <f>[1]Лист2!C104</f>
        <v>3--2004</v>
      </c>
      <c r="D4" s="52" t="str">
        <f>[1]Лист2!D104</f>
        <v xml:space="preserve">Бутерброд с сыром </v>
      </c>
      <c r="E4" s="27" t="str">
        <f>[1]Лист2!E104</f>
        <v>20/15</v>
      </c>
      <c r="F4" s="53" t="str">
        <f>[1]Лист2!F104</f>
        <v>25-00</v>
      </c>
      <c r="G4" s="51">
        <f>[1]Лист2!G104</f>
        <v>83.3</v>
      </c>
      <c r="H4" s="49">
        <f>[1]Лист2!H104</f>
        <v>5.3</v>
      </c>
      <c r="I4" s="43">
        <f>[1]Лист2!I104</f>
        <v>3.7</v>
      </c>
      <c r="J4" s="43">
        <f>[1]Лист2!J104</f>
        <v>7.2</v>
      </c>
    </row>
    <row r="5" spans="1:10" x14ac:dyDescent="0.25">
      <c r="A5" s="2"/>
      <c r="B5" s="54" t="str">
        <f>[1]Лист2!B105</f>
        <v>Гор.блюдо</v>
      </c>
      <c r="C5" s="51" t="str">
        <f>[1]Лист2!C105</f>
        <v>311-2004</v>
      </c>
      <c r="D5" s="55" t="str">
        <f>[1]Лист2!D105</f>
        <v xml:space="preserve">Каша из овсяных хлопьев "Геркулес" жидкая  </v>
      </c>
      <c r="E5" s="44" t="str">
        <f>[1]Лист2!E105</f>
        <v>230/5</v>
      </c>
      <c r="F5" s="56" t="str">
        <f>[1]Лист2!F105</f>
        <v>44-00</v>
      </c>
      <c r="G5" s="45">
        <f>[1]Лист2!G105</f>
        <v>234</v>
      </c>
      <c r="H5" s="46">
        <f>[1]Лист2!H105</f>
        <v>8.6</v>
      </c>
      <c r="I5" s="46">
        <f>[1]Лист2!I105</f>
        <v>8.9</v>
      </c>
      <c r="J5" s="46">
        <f>[1]Лист2!J105</f>
        <v>30</v>
      </c>
    </row>
    <row r="6" spans="1:10" x14ac:dyDescent="0.25">
      <c r="A6" s="2"/>
      <c r="B6" s="57" t="str">
        <f>[1]Лист2!B106</f>
        <v>Напитки</v>
      </c>
      <c r="C6" s="58" t="str">
        <f>[1]Лист2!C106</f>
        <v>493-2013</v>
      </c>
      <c r="D6" s="59" t="str">
        <f>[1]Лист2!D106</f>
        <v>Чай "Витаминный"</v>
      </c>
      <c r="E6" s="27">
        <f>[1]Лист2!E106</f>
        <v>200</v>
      </c>
      <c r="F6" s="51" t="str">
        <f>[1]Лист2!F106</f>
        <v>5-00</v>
      </c>
      <c r="G6" s="60">
        <f>[1]Лист2!G106</f>
        <v>82.9</v>
      </c>
      <c r="H6" s="61">
        <f>[1]Лист2!H106</f>
        <v>0.7</v>
      </c>
      <c r="I6" s="62">
        <f>[1]Лист2!I106</f>
        <v>0.1</v>
      </c>
      <c r="J6" s="62">
        <f>[1]Лист2!J106</f>
        <v>19.8</v>
      </c>
    </row>
    <row r="7" spans="1:10" x14ac:dyDescent="0.25">
      <c r="A7" s="2"/>
      <c r="B7" s="63" t="str">
        <f>[1]Лист2!B107</f>
        <v>Хлеб черный</v>
      </c>
      <c r="C7" s="60"/>
      <c r="D7" s="64" t="str">
        <f>[1]Лист2!D107</f>
        <v>Хлеб ржаной</v>
      </c>
      <c r="E7" s="30">
        <f>[1]Лист2!E107</f>
        <v>30</v>
      </c>
      <c r="F7" s="65" t="str">
        <f>[1]Лист2!F107</f>
        <v>2-00</v>
      </c>
      <c r="G7" s="65">
        <f>[1]Лист2!G107</f>
        <v>62</v>
      </c>
      <c r="H7" s="64">
        <f>[1]Лист2!H107</f>
        <v>1</v>
      </c>
      <c r="I7" s="66">
        <f>[1]Лист2!I107</f>
        <v>0.15</v>
      </c>
      <c r="J7" s="66">
        <f>[1]Лист2!J107</f>
        <v>14.1</v>
      </c>
    </row>
    <row r="8" spans="1:10" x14ac:dyDescent="0.25">
      <c r="A8" s="2"/>
      <c r="B8" s="67"/>
      <c r="C8" s="68"/>
      <c r="D8" s="64" t="str">
        <f>[1]Лист2!D108</f>
        <v>Итого за день</v>
      </c>
      <c r="E8" s="30">
        <f>[1]Лист2!E108</f>
        <v>500</v>
      </c>
      <c r="F8" s="31" t="str">
        <f>[1]Лист2!F108</f>
        <v>76-00</v>
      </c>
      <c r="G8" s="69">
        <f>[1]Лист2!G108</f>
        <v>462.2</v>
      </c>
      <c r="H8" s="43">
        <f>[1]Лист2!H108</f>
        <v>15.6</v>
      </c>
      <c r="I8" s="69">
        <f>[1]Лист2!I108</f>
        <v>12.85</v>
      </c>
      <c r="J8" s="70">
        <f>[1]Лист2!J108</f>
        <v>71.099999999999994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2022-01-28T05:00:56Z</dcterms:modified>
</cp:coreProperties>
</file>