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<sst xmlns="http://schemas.openxmlformats.org/spreadsheetml/2006/main" count="17" uniqueCount="17">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</sst>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19">
          <cell r="B119" t="str">
            <v>Салаты</v>
          </cell>
          <cell r="C119" t="str">
            <v>3--2013</v>
          </cell>
          <cell r="D119" t="str">
            <v>Салат из капусты белокочанной</v>
          </cell>
          <cell r="E119" t="str">
            <v>80.</v>
          </cell>
          <cell r="F119" t="str">
            <v>10-00</v>
          </cell>
          <cell r="G119">
            <v>133.80000000000001</v>
          </cell>
          <cell r="H119">
            <v>2.2999999999999998</v>
          </cell>
          <cell r="I119">
            <v>7.4</v>
          </cell>
          <cell r="J119">
            <v>14.5</v>
          </cell>
        </row>
        <row r="120">
          <cell r="B120" t="str">
            <v>Гор.блюдо</v>
          </cell>
          <cell r="C120" t="str">
            <v>370-2013</v>
          </cell>
          <cell r="D120" t="str">
            <v xml:space="preserve">Плов из мяса </v>
          </cell>
          <cell r="E120">
            <v>200</v>
          </cell>
          <cell r="F120" t="str">
            <v>44-00</v>
          </cell>
          <cell r="G120">
            <v>304.8</v>
          </cell>
          <cell r="H120">
            <v>15.5</v>
          </cell>
          <cell r="I120">
            <v>12.9</v>
          </cell>
          <cell r="J120">
            <v>31.7</v>
          </cell>
        </row>
        <row r="121">
          <cell r="B121" t="str">
            <v>Напитки</v>
          </cell>
          <cell r="C121" t="str">
            <v>493-2013</v>
          </cell>
          <cell r="D121" t="str">
            <v>Сок Фруктовый остров</v>
          </cell>
          <cell r="E121">
            <v>200</v>
          </cell>
          <cell r="F121" t="str">
            <v>20-00</v>
          </cell>
          <cell r="G121">
            <v>82.9</v>
          </cell>
          <cell r="H121">
            <v>0.7</v>
          </cell>
          <cell r="I121">
            <v>0.1</v>
          </cell>
          <cell r="J121">
            <v>19.8</v>
          </cell>
        </row>
        <row r="122">
          <cell r="B122" t="str">
            <v>Хлеб черный</v>
          </cell>
          <cell r="C122" t="str">
            <v>пр.пр-во</v>
          </cell>
          <cell r="D122" t="str">
            <v>Хлеб ржаной</v>
          </cell>
          <cell r="E122">
            <v>30</v>
          </cell>
          <cell r="F122" t="str">
            <v>2-00</v>
          </cell>
          <cell r="G122">
            <v>62</v>
          </cell>
          <cell r="H122">
            <v>1</v>
          </cell>
          <cell r="I122">
            <v>0.2</v>
          </cell>
          <cell r="J122">
            <v>14.1</v>
          </cell>
        </row>
        <row r="123">
          <cell r="D123" t="str">
            <v>Итого за день</v>
          </cell>
          <cell r="E123">
            <v>510</v>
          </cell>
          <cell r="F123" t="str">
            <v>76-00</v>
          </cell>
          <cell r="G123">
            <v>583.5</v>
          </cell>
          <cell r="H123">
            <v>19.5</v>
          </cell>
          <cell r="I123">
            <v>20.6</v>
          </cell>
          <cell r="J123">
            <v>80.099999999999994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44596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[1]Лист2!B119</f>
        <v>Салаты</v>
      </c>
      <c r="C4" s="51" t="str">
        <f>[1]Лист2!C119</f>
        <v>3--2013</v>
      </c>
      <c r="D4" s="52" t="str">
        <f>[1]Лист2!D119</f>
        <v>Салат из капусты белокочанной</v>
      </c>
      <c r="E4" s="27" t="str">
        <f>[1]Лист2!E119</f>
        <v>80.</v>
      </c>
      <c r="F4" s="53" t="str">
        <f>[1]Лист2!F119</f>
        <v>10-00</v>
      </c>
      <c r="G4" s="51">
        <f>[1]Лист2!G119</f>
        <v>133.80000000000001</v>
      </c>
      <c r="H4" s="49">
        <f>[1]Лист2!H119</f>
        <v>2.2999999999999998</v>
      </c>
      <c r="I4" s="43">
        <f>[1]Лист2!I119</f>
        <v>7.4</v>
      </c>
      <c r="J4" s="43">
        <f>[1]Лист2!J119</f>
        <v>14.5</v>
      </c>
    </row>
    <row r="5" spans="1:10" x14ac:dyDescent="0.25">
      <c r="A5" s="2"/>
      <c r="B5" s="54" t="str">
        <f>[1]Лист2!B120</f>
        <v>Гор.блюдо</v>
      </c>
      <c r="C5" s="51" t="str">
        <f>[1]Лист2!C120</f>
        <v>370-2013</v>
      </c>
      <c r="D5" s="55" t="str">
        <f>[1]Лист2!D120</f>
        <v xml:space="preserve">Плов из мяса </v>
      </c>
      <c r="E5" s="44">
        <f>[1]Лист2!E120</f>
        <v>200</v>
      </c>
      <c r="F5" s="56" t="str">
        <f>[1]Лист2!F120</f>
        <v>44-00</v>
      </c>
      <c r="G5" s="45">
        <f>[1]Лист2!G120</f>
        <v>304.8</v>
      </c>
      <c r="H5" s="46">
        <f>[1]Лист2!H120</f>
        <v>15.5</v>
      </c>
      <c r="I5" s="46">
        <f>[1]Лист2!I120</f>
        <v>12.9</v>
      </c>
      <c r="J5" s="46">
        <f>[1]Лист2!J120</f>
        <v>31.7</v>
      </c>
    </row>
    <row r="6" spans="1:10" x14ac:dyDescent="0.25">
      <c r="A6" s="2"/>
      <c r="B6" s="57" t="str">
        <f>[1]Лист2!B121</f>
        <v>Напитки</v>
      </c>
      <c r="C6" s="58" t="str">
        <f>[1]Лист2!C121</f>
        <v>493-2013</v>
      </c>
      <c r="D6" s="59" t="str">
        <f>[1]Лист2!D121</f>
        <v>Сок Фруктовый остров</v>
      </c>
      <c r="E6" s="27">
        <f>[1]Лист2!E121</f>
        <v>200</v>
      </c>
      <c r="F6" s="51" t="str">
        <f>[1]Лист2!F121</f>
        <v>20-00</v>
      </c>
      <c r="G6" s="60">
        <f>[1]Лист2!G121</f>
        <v>82.9</v>
      </c>
      <c r="H6" s="61">
        <f>[1]Лист2!H121</f>
        <v>0.7</v>
      </c>
      <c r="I6" s="62">
        <f>[1]Лист2!I121</f>
        <v>0.1</v>
      </c>
      <c r="J6" s="62">
        <f>[1]Лист2!J121</f>
        <v>19.8</v>
      </c>
    </row>
    <row r="7" spans="1:10" x14ac:dyDescent="0.25">
      <c r="A7" s="2"/>
      <c r="B7" s="63" t="str">
        <f>[1]Лист2!B122</f>
        <v>Хлеб черный</v>
      </c>
      <c r="C7" s="60" t="str">
        <f>[1]Лист2!C122</f>
        <v>пр.пр-во</v>
      </c>
      <c r="D7" s="64" t="str">
        <f>[1]Лист2!D122</f>
        <v>Хлеб ржаной</v>
      </c>
      <c r="E7" s="30">
        <f>[1]Лист2!E122</f>
        <v>30</v>
      </c>
      <c r="F7" s="65" t="str">
        <f>[1]Лист2!F122</f>
        <v>2-00</v>
      </c>
      <c r="G7" s="65">
        <f>[1]Лист2!G122</f>
        <v>62</v>
      </c>
      <c r="H7" s="64">
        <f>[1]Лист2!H122</f>
        <v>1</v>
      </c>
      <c r="I7" s="66">
        <f>[1]Лист2!I122</f>
        <v>0.2</v>
      </c>
      <c r="J7" s="66">
        <f>[1]Лист2!J122</f>
        <v>14.1</v>
      </c>
    </row>
    <row r="8" spans="1:10" x14ac:dyDescent="0.25">
      <c r="A8" s="2"/>
      <c r="B8" s="67"/>
      <c r="C8" s="68"/>
      <c r="D8" s="64" t="str">
        <f>[1]Лист2!D123</f>
        <v>Итого за день</v>
      </c>
      <c r="E8" s="30">
        <f>[1]Лист2!E123</f>
        <v>510</v>
      </c>
      <c r="F8" s="31" t="str">
        <f>[1]Лист2!F123</f>
        <v>76-00</v>
      </c>
      <c r="G8" s="69">
        <f>[1]Лист2!G123</f>
        <v>583.5</v>
      </c>
      <c r="H8" s="43">
        <f>[1]Лист2!H123</f>
        <v>19.5</v>
      </c>
      <c r="I8" s="69">
        <f>[1]Лист2!I123</f>
        <v>20.6</v>
      </c>
      <c r="J8" s="70">
        <f>[1]Лист2!J123</f>
        <v>80.099999999999994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2022-01-28T05:03:19Z</dcterms:modified>
</cp:coreProperties>
</file>