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<sst xmlns="http://schemas.openxmlformats.org/spreadsheetml/2006/main" count="18" uniqueCount="18">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</sst>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63">
          <cell r="B163" t="str">
            <v>Фрукты</v>
          </cell>
          <cell r="C163" t="str">
            <v>458-2006</v>
          </cell>
          <cell r="D163" t="str">
            <v>Яблоко</v>
          </cell>
          <cell r="E163" t="str">
            <v>100</v>
          </cell>
          <cell r="F163" t="str">
            <v>20-00</v>
          </cell>
          <cell r="G163">
            <v>59.2</v>
          </cell>
          <cell r="H163">
            <v>0.4</v>
          </cell>
          <cell r="I163">
            <v>0</v>
          </cell>
          <cell r="J163">
            <v>14.4</v>
          </cell>
        </row>
        <row r="164">
          <cell r="B164" t="str">
            <v>Блюда из творога</v>
          </cell>
          <cell r="C164" t="str">
            <v>362-2004</v>
          </cell>
          <cell r="D164" t="str">
            <v>Запеканка "Царская из творога с молоком сгущеным</v>
          </cell>
          <cell r="E164" t="str">
            <v>180/20</v>
          </cell>
          <cell r="F164" t="str">
            <v>49-00</v>
          </cell>
          <cell r="G164">
            <v>304.8</v>
          </cell>
          <cell r="H164">
            <v>15.5</v>
          </cell>
          <cell r="I164">
            <v>12.9</v>
          </cell>
          <cell r="J164">
            <v>31.7</v>
          </cell>
        </row>
        <row r="165">
          <cell r="B165" t="str">
            <v>Напитки</v>
          </cell>
          <cell r="C165" t="str">
            <v>685-2004</v>
          </cell>
          <cell r="D165" t="str">
            <v>Чай с сахаром</v>
          </cell>
          <cell r="E165">
            <v>200</v>
          </cell>
          <cell r="F165" t="str">
            <v>5-00</v>
          </cell>
          <cell r="G165">
            <v>60.8</v>
          </cell>
          <cell r="H165">
            <v>0.2</v>
          </cell>
          <cell r="I165">
            <v>0</v>
          </cell>
          <cell r="J165">
            <v>15</v>
          </cell>
        </row>
        <row r="166">
          <cell r="B166" t="str">
            <v>Хлеб черный</v>
          </cell>
          <cell r="D166" t="str">
            <v>Хлеб ржаной</v>
          </cell>
          <cell r="E166">
            <v>30</v>
          </cell>
          <cell r="F166" t="str">
            <v>2-00</v>
          </cell>
          <cell r="G166">
            <v>60.8</v>
          </cell>
          <cell r="H166">
            <v>1.1000000000000001</v>
          </cell>
          <cell r="I166">
            <v>0.2</v>
          </cell>
          <cell r="J166">
            <v>14.1</v>
          </cell>
        </row>
        <row r="167">
          <cell r="D167" t="str">
            <v>Итого за день</v>
          </cell>
          <cell r="E167">
            <v>530</v>
          </cell>
          <cell r="F167" t="str">
            <v>76-00</v>
          </cell>
          <cell r="G167">
            <v>485.6</v>
          </cell>
          <cell r="H167">
            <v>17.2</v>
          </cell>
          <cell r="I167">
            <v>13.1</v>
          </cell>
          <cell r="J167">
            <v>75.2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44609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[1]Лист2!B163</f>
        <v>Фрукты</v>
      </c>
      <c r="C4" s="51" t="str">
        <f>[1]Лист2!C163</f>
        <v>458-2006</v>
      </c>
      <c r="D4" s="52" t="str">
        <f>[1]Лист2!D163</f>
        <v>Яблоко</v>
      </c>
      <c r="E4" s="27" t="str">
        <f>[1]Лист2!E163</f>
        <v>100</v>
      </c>
      <c r="F4" s="53" t="str">
        <f>[1]Лист2!F163</f>
        <v>20-00</v>
      </c>
      <c r="G4" s="51">
        <f>[1]Лист2!G163</f>
        <v>59.2</v>
      </c>
      <c r="H4" s="49">
        <f>[1]Лист2!H163</f>
        <v>0.4</v>
      </c>
      <c r="I4" s="43">
        <f>[1]Лист2!I163</f>
        <v>0</v>
      </c>
      <c r="J4" s="43">
        <f>[1]Лист2!J163</f>
        <v>14.4</v>
      </c>
    </row>
    <row r="5" spans="1:10" x14ac:dyDescent="0.25">
      <c r="A5" s="2"/>
      <c r="B5" s="54" t="str">
        <f>[1]Лист2!B164</f>
        <v>Блюда из творога</v>
      </c>
      <c r="C5" s="51" t="str">
        <f>[1]Лист2!C164</f>
        <v>362-2004</v>
      </c>
      <c r="D5" s="70" t="str">
        <f>[1]Лист2!D164</f>
        <v>Запеканка "Царская из творога с молоком сгущеным</v>
      </c>
      <c r="E5" s="44" t="str">
        <f>[1]Лист2!E164</f>
        <v>180/20</v>
      </c>
      <c r="F5" s="55" t="str">
        <f>[1]Лист2!F164</f>
        <v>49-00</v>
      </c>
      <c r="G5" s="45">
        <f>[1]Лист2!G164</f>
        <v>304.8</v>
      </c>
      <c r="H5" s="46">
        <f>[1]Лист2!H164</f>
        <v>15.5</v>
      </c>
      <c r="I5" s="46">
        <f>[1]Лист2!I164</f>
        <v>12.9</v>
      </c>
      <c r="J5" s="46">
        <f>[1]Лист2!J164</f>
        <v>31.7</v>
      </c>
    </row>
    <row r="6" spans="1:10" x14ac:dyDescent="0.25">
      <c r="A6" s="2"/>
      <c r="B6" s="56" t="str">
        <f>[1]Лист2!B165</f>
        <v>Напитки</v>
      </c>
      <c r="C6" s="57" t="str">
        <f>[1]Лист2!C165</f>
        <v>685-2004</v>
      </c>
      <c r="D6" s="58" t="str">
        <f>[1]Лист2!D165</f>
        <v>Чай с сахаром</v>
      </c>
      <c r="E6" s="27">
        <f>[1]Лист2!E165</f>
        <v>200</v>
      </c>
      <c r="F6" s="51" t="str">
        <f>[1]Лист2!F165</f>
        <v>5-00</v>
      </c>
      <c r="G6" s="59">
        <f>[1]Лист2!G165</f>
        <v>60.8</v>
      </c>
      <c r="H6" s="60">
        <f>[1]Лист2!H165</f>
        <v>0.2</v>
      </c>
      <c r="I6" s="61">
        <f>[1]Лист2!I165</f>
        <v>0</v>
      </c>
      <c r="J6" s="61">
        <f>[1]Лист2!J165</f>
        <v>15</v>
      </c>
    </row>
    <row r="7" spans="1:10" ht="30" x14ac:dyDescent="0.25">
      <c r="A7" s="2"/>
      <c r="B7" s="62" t="str">
        <f>[1]Лист2!B166</f>
        <v>Хлеб черный</v>
      </c>
      <c r="C7" s="74" t="s">
        <v>17</v>
      </c>
      <c r="D7" s="63" t="str">
        <f>[1]Лист2!D166</f>
        <v>Хлеб ржаной</v>
      </c>
      <c r="E7" s="30">
        <f>[1]Лист2!E166</f>
        <v>30</v>
      </c>
      <c r="F7" s="64" t="str">
        <f>[1]Лист2!F166</f>
        <v>2-00</v>
      </c>
      <c r="G7" s="64">
        <f>[1]Лист2!G166</f>
        <v>60.8</v>
      </c>
      <c r="H7" s="63">
        <f>[1]Лист2!H166</f>
        <v>1.1000000000000001</v>
      </c>
      <c r="I7" s="65">
        <f>[1]Лист2!I166</f>
        <v>0.2</v>
      </c>
      <c r="J7" s="65">
        <f>[1]Лист2!J166</f>
        <v>14.1</v>
      </c>
    </row>
    <row r="8" spans="1:10" x14ac:dyDescent="0.25">
      <c r="A8" s="2"/>
      <c r="B8" s="66"/>
      <c r="C8" s="67"/>
      <c r="D8" s="63" t="str">
        <f>[1]Лист2!D167</f>
        <v>Итого за день</v>
      </c>
      <c r="E8" s="30">
        <f>[1]Лист2!E167</f>
        <v>530</v>
      </c>
      <c r="F8" s="31" t="str">
        <f>[1]Лист2!F167</f>
        <v>76-00</v>
      </c>
      <c r="G8" s="68">
        <f>[1]Лист2!G167</f>
        <v>485.6</v>
      </c>
      <c r="H8" s="43">
        <f>[1]Лист2!H167</f>
        <v>17.2</v>
      </c>
      <c r="I8" s="68">
        <f>[1]Лист2!I167</f>
        <v>13.1</v>
      </c>
      <c r="J8" s="69">
        <f>[1]Лист2!J167</f>
        <v>75.2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2022-02-11T10:04:26Z</dcterms:modified>
</cp:coreProperties>
</file>