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<sst xmlns="http://schemas.openxmlformats.org/spreadsheetml/2006/main" count="17" uniqueCount="17">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</sst>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33">
          <cell r="B233" t="str">
            <v>Бутерброды</v>
          </cell>
          <cell r="C233" t="str">
            <v>1--2004</v>
          </cell>
          <cell r="D233" t="str">
            <v>Бутерброд с маслом</v>
          </cell>
          <cell r="E233" t="str">
            <v>30/10</v>
          </cell>
          <cell r="F233" t="str">
            <v>17-00</v>
          </cell>
          <cell r="G233">
            <v>133.80000000000001</v>
          </cell>
          <cell r="H233">
            <v>2.2999999999999998</v>
          </cell>
          <cell r="I233">
            <v>7.4</v>
          </cell>
          <cell r="J233">
            <v>14.5</v>
          </cell>
        </row>
        <row r="234">
          <cell r="B234" t="str">
            <v>Гор.блюдо</v>
          </cell>
          <cell r="C234" t="str">
            <v>311-2004</v>
          </cell>
          <cell r="D234" t="str">
            <v xml:space="preserve">Каша из овсяных хлопьев "Геркулес" жидкая  </v>
          </cell>
          <cell r="E234" t="str">
            <v>200/5</v>
          </cell>
          <cell r="F234" t="str">
            <v>37-00</v>
          </cell>
          <cell r="G234">
            <v>254</v>
          </cell>
          <cell r="H234">
            <v>9.4</v>
          </cell>
          <cell r="I234">
            <v>9.6999999999999993</v>
          </cell>
          <cell r="J234">
            <v>32.5</v>
          </cell>
        </row>
        <row r="235">
          <cell r="B235" t="str">
            <v>Напитки</v>
          </cell>
          <cell r="C235" t="str">
            <v>518-2013</v>
          </cell>
          <cell r="D235" t="str">
            <v>Сок</v>
          </cell>
          <cell r="E235">
            <v>200</v>
          </cell>
          <cell r="F235" t="str">
            <v>20-00</v>
          </cell>
          <cell r="G235">
            <v>44.8</v>
          </cell>
          <cell r="H235">
            <v>0.2</v>
          </cell>
          <cell r="I235">
            <v>0</v>
          </cell>
          <cell r="J235">
            <v>11</v>
          </cell>
        </row>
        <row r="236">
          <cell r="B236" t="str">
            <v>Хлеб черный</v>
          </cell>
          <cell r="D236" t="str">
            <v>Хлеб ржаной</v>
          </cell>
          <cell r="E236">
            <v>30</v>
          </cell>
          <cell r="F236" t="str">
            <v>2-00</v>
          </cell>
          <cell r="G236">
            <v>62</v>
          </cell>
          <cell r="H236">
            <v>1.1000000000000001</v>
          </cell>
          <cell r="I236">
            <v>0.2</v>
          </cell>
          <cell r="J236">
            <v>14.1</v>
          </cell>
        </row>
        <row r="237">
          <cell r="D237" t="str">
            <v>Итого за день</v>
          </cell>
          <cell r="E237">
            <v>465</v>
          </cell>
          <cell r="F237" t="str">
            <v>76-00</v>
          </cell>
          <cell r="G237">
            <v>494.6</v>
          </cell>
          <cell r="H237">
            <v>12.999999999999998</v>
          </cell>
          <cell r="I237">
            <v>17.3</v>
          </cell>
          <cell r="J237">
            <v>72.099999999999994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[1]Лист2!B233</f>
        <v>Бутерброды</v>
      </c>
      <c r="C4" s="51" t="str">
        <f>[1]Лист2!C233</f>
        <v>1--2004</v>
      </c>
      <c r="D4" s="52" t="str">
        <f>[1]Лист2!D233</f>
        <v>Бутерброд с маслом</v>
      </c>
      <c r="E4" s="27" t="str">
        <f>[1]Лист2!E233</f>
        <v>30/10</v>
      </c>
      <c r="F4" s="53" t="str">
        <f>[1]Лист2!F233</f>
        <v>17-00</v>
      </c>
      <c r="G4" s="51">
        <f>[1]Лист2!G233</f>
        <v>133.80000000000001</v>
      </c>
      <c r="H4" s="49">
        <f>[1]Лист2!H233</f>
        <v>2.2999999999999998</v>
      </c>
      <c r="I4" s="43">
        <f>[1]Лист2!I233</f>
        <v>7.4</v>
      </c>
      <c r="J4" s="43">
        <f>[1]Лист2!J233</f>
        <v>14.5</v>
      </c>
    </row>
    <row r="5" spans="1:10" x14ac:dyDescent="0.25">
      <c r="A5" s="2"/>
      <c r="B5" s="54" t="str">
        <f>[1]Лист2!B234</f>
        <v>Гор.блюдо</v>
      </c>
      <c r="C5" s="51" t="str">
        <f>[1]Лист2!C234</f>
        <v>311-2004</v>
      </c>
      <c r="D5" s="70" t="str">
        <f>[1]Лист2!D234</f>
        <v xml:space="preserve">Каша из овсяных хлопьев "Геркулес" жидкая  </v>
      </c>
      <c r="E5" s="44" t="str">
        <f>[1]Лист2!E234</f>
        <v>200/5</v>
      </c>
      <c r="F5" s="55" t="str">
        <f>[1]Лист2!F234</f>
        <v>37-00</v>
      </c>
      <c r="G5" s="45">
        <f>[1]Лист2!G234</f>
        <v>254</v>
      </c>
      <c r="H5" s="46">
        <f>[1]Лист2!H234</f>
        <v>9.4</v>
      </c>
      <c r="I5" s="46">
        <f>[1]Лист2!I234</f>
        <v>9.6999999999999993</v>
      </c>
      <c r="J5" s="46">
        <f>[1]Лист2!J234</f>
        <v>32.5</v>
      </c>
    </row>
    <row r="6" spans="1:10" x14ac:dyDescent="0.25">
      <c r="A6" s="2"/>
      <c r="B6" s="56" t="str">
        <f>[1]Лист2!B235</f>
        <v>Напитки</v>
      </c>
      <c r="C6" s="57" t="str">
        <f>[1]Лист2!C235</f>
        <v>518-2013</v>
      </c>
      <c r="D6" s="58" t="str">
        <f>[1]Лист2!D235</f>
        <v>Сок</v>
      </c>
      <c r="E6" s="27">
        <f>[1]Лист2!E235</f>
        <v>200</v>
      </c>
      <c r="F6" s="51" t="str">
        <f>[1]Лист2!F235</f>
        <v>20-00</v>
      </c>
      <c r="G6" s="59">
        <f>[1]Лист2!G235</f>
        <v>44.8</v>
      </c>
      <c r="H6" s="60">
        <f>[1]Лист2!H235</f>
        <v>0.2</v>
      </c>
      <c r="I6" s="61">
        <f>[1]Лист2!I235</f>
        <v>0</v>
      </c>
      <c r="J6" s="61">
        <f>[1]Лист2!J235</f>
        <v>11</v>
      </c>
    </row>
    <row r="7" spans="1:10" x14ac:dyDescent="0.25">
      <c r="A7" s="2"/>
      <c r="B7" s="62" t="str">
        <f>[1]Лист2!B236</f>
        <v>Хлеб черный</v>
      </c>
      <c r="C7" s="71"/>
      <c r="D7" s="63" t="str">
        <f>[1]Лист2!D236</f>
        <v>Хлеб ржаной</v>
      </c>
      <c r="E7" s="30">
        <f>[1]Лист2!E236</f>
        <v>30</v>
      </c>
      <c r="F7" s="64" t="str">
        <f>[1]Лист2!F236</f>
        <v>2-00</v>
      </c>
      <c r="G7" s="64">
        <f>[1]Лист2!G236</f>
        <v>62</v>
      </c>
      <c r="H7" s="63">
        <f>[1]Лист2!H236</f>
        <v>1.1000000000000001</v>
      </c>
      <c r="I7" s="65">
        <f>[1]Лист2!I236</f>
        <v>0.2</v>
      </c>
      <c r="J7" s="65">
        <f>[1]Лист2!J236</f>
        <v>14.1</v>
      </c>
    </row>
    <row r="8" spans="1:10" x14ac:dyDescent="0.25">
      <c r="A8" s="2"/>
      <c r="B8" s="66"/>
      <c r="C8" s="67"/>
      <c r="D8" s="63" t="str">
        <f>[1]Лист2!D237</f>
        <v>Итого за день</v>
      </c>
      <c r="E8" s="30">
        <f>[1]Лист2!E237</f>
        <v>465</v>
      </c>
      <c r="F8" s="31" t="str">
        <f>[1]Лист2!F237</f>
        <v>76-00</v>
      </c>
      <c r="G8" s="68">
        <f>[1]Лист2!G237</f>
        <v>494.6</v>
      </c>
      <c r="H8" s="43">
        <f>[1]Лист2!H237</f>
        <v>12.999999999999998</v>
      </c>
      <c r="I8" s="68">
        <f>[1]Лист2!I237</f>
        <v>17.3</v>
      </c>
      <c r="J8" s="69">
        <f>[1]Лист2!J237</f>
        <v>72.099999999999994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2022-02-28T04:37:27Z</dcterms:modified>
</cp:coreProperties>
</file>