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<sst xmlns="http://schemas.openxmlformats.org/spreadsheetml/2006/main" count="17" uniqueCount="17">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</sst>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05">
          <cell r="B405" t="str">
            <v>Гор.блюдо</v>
          </cell>
          <cell r="C405" t="str">
            <v>413-2004</v>
          </cell>
          <cell r="D405" t="str">
            <v>Каша рисовая жидкая с маслом</v>
          </cell>
          <cell r="E405" t="str">
            <v>200/5</v>
          </cell>
          <cell r="F405" t="str">
            <v>39-00</v>
          </cell>
          <cell r="G405">
            <v>233</v>
          </cell>
          <cell r="H405">
            <v>7.1</v>
          </cell>
          <cell r="I405">
            <v>7.4</v>
          </cell>
          <cell r="J405">
            <v>34.6</v>
          </cell>
        </row>
        <row r="406">
          <cell r="B406" t="str">
            <v>Бутерброды</v>
          </cell>
          <cell r="C406" t="str">
            <v>1--2004</v>
          </cell>
          <cell r="D406" t="str">
            <v>Бутерброд с маслом</v>
          </cell>
          <cell r="E406" t="str">
            <v>30/10</v>
          </cell>
          <cell r="F406" t="str">
            <v>17-00</v>
          </cell>
          <cell r="G406">
            <v>133.80000000000001</v>
          </cell>
          <cell r="H406">
            <v>2.2999999999999998</v>
          </cell>
          <cell r="I406">
            <v>7.4</v>
          </cell>
          <cell r="J406">
            <v>14.5</v>
          </cell>
        </row>
        <row r="407">
          <cell r="B407" t="str">
            <v>Напитки</v>
          </cell>
          <cell r="C407" t="str">
            <v>685-2004</v>
          </cell>
          <cell r="D407" t="str">
            <v>Кофейный напиток</v>
          </cell>
          <cell r="E407">
            <v>200</v>
          </cell>
          <cell r="F407" t="str">
            <v>18-00</v>
          </cell>
          <cell r="G407">
            <v>61</v>
          </cell>
          <cell r="H407">
            <v>0.2</v>
          </cell>
          <cell r="I407">
            <v>0</v>
          </cell>
          <cell r="J407">
            <v>15</v>
          </cell>
        </row>
        <row r="408">
          <cell r="B408" t="str">
            <v>Хлеб черный</v>
          </cell>
          <cell r="C408" t="str">
            <v>Пр.про-во</v>
          </cell>
          <cell r="D408" t="str">
            <v>Хлеб ржаной</v>
          </cell>
          <cell r="E408">
            <v>20</v>
          </cell>
          <cell r="F408" t="str">
            <v>2-00</v>
          </cell>
          <cell r="G408">
            <v>41.3</v>
          </cell>
          <cell r="H408">
            <v>0.7</v>
          </cell>
          <cell r="I408">
            <v>0.1</v>
          </cell>
          <cell r="J408">
            <v>9.4</v>
          </cell>
        </row>
        <row r="409">
          <cell r="D409" t="str">
            <v>Итого за день</v>
          </cell>
          <cell r="E409">
            <v>465</v>
          </cell>
          <cell r="F409" t="str">
            <v>76-00</v>
          </cell>
          <cell r="G409">
            <v>469.1</v>
          </cell>
          <cell r="H409">
            <v>10.3</v>
          </cell>
          <cell r="I409">
            <v>14.9</v>
          </cell>
          <cell r="J409">
            <v>73.5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[1]Лист2!B405</f>
        <v>Гор.блюдо</v>
      </c>
      <c r="C4" s="43" t="str">
        <f>[1]Лист2!C405</f>
        <v>413-2004</v>
      </c>
      <c r="D4" s="44" t="str">
        <f>[1]Лист2!D405</f>
        <v>Каша рисовая жидкая с маслом</v>
      </c>
      <c r="E4" s="56" t="str">
        <f>[1]Лист2!E405</f>
        <v>200/5</v>
      </c>
      <c r="F4" s="58" t="str">
        <f>[1]Лист2!F405</f>
        <v>39-00</v>
      </c>
      <c r="G4" s="63">
        <f>[1]Лист2!G405</f>
        <v>233</v>
      </c>
      <c r="H4" s="41">
        <f>[1]Лист2!H405</f>
        <v>7.1</v>
      </c>
      <c r="I4" s="36">
        <f>[1]Лист2!I405</f>
        <v>7.4</v>
      </c>
      <c r="J4" s="36">
        <f>[1]Лист2!J405</f>
        <v>34.6</v>
      </c>
    </row>
    <row r="5" spans="1:10" x14ac:dyDescent="0.25">
      <c r="A5" s="2"/>
      <c r="B5" s="45" t="str">
        <f>[1]Лист2!B406</f>
        <v>Бутерброды</v>
      </c>
      <c r="C5" s="43" t="str">
        <f>[1]Лист2!C406</f>
        <v>1--2004</v>
      </c>
      <c r="D5" s="54" t="str">
        <f>[1]Лист2!D406</f>
        <v>Бутерброд с маслом</v>
      </c>
      <c r="E5" s="37" t="str">
        <f>[1]Лист2!E406</f>
        <v>30/10</v>
      </c>
      <c r="F5" s="59" t="str">
        <f>[1]Лист2!F406</f>
        <v>17-00</v>
      </c>
      <c r="G5" s="64">
        <f>[1]Лист2!G406</f>
        <v>133.80000000000001</v>
      </c>
      <c r="H5" s="38">
        <f>[1]Лист2!H406</f>
        <v>2.2999999999999998</v>
      </c>
      <c r="I5" s="38">
        <f>[1]Лист2!I406</f>
        <v>7.4</v>
      </c>
      <c r="J5" s="38">
        <f>[1]Лист2!J406</f>
        <v>14.5</v>
      </c>
    </row>
    <row r="6" spans="1:10" x14ac:dyDescent="0.25">
      <c r="A6" s="2"/>
      <c r="B6" s="46" t="str">
        <f>[1]Лист2!B407</f>
        <v>Напитки</v>
      </c>
      <c r="C6" s="47" t="str">
        <f>[1]Лист2!C407</f>
        <v>685-2004</v>
      </c>
      <c r="D6" s="48" t="str">
        <f>[1]Лист2!D407</f>
        <v>Кофейный напиток</v>
      </c>
      <c r="E6" s="27">
        <f>[1]Лист2!E407</f>
        <v>200</v>
      </c>
      <c r="F6" s="60" t="str">
        <f>[1]Лист2!F407</f>
        <v>18-00</v>
      </c>
      <c r="G6" s="65">
        <f>[1]Лист2!G407</f>
        <v>61</v>
      </c>
      <c r="H6" s="49">
        <f>[1]Лист2!H407</f>
        <v>0.2</v>
      </c>
      <c r="I6" s="50">
        <f>[1]Лист2!I407</f>
        <v>0</v>
      </c>
      <c r="J6" s="50">
        <f>[1]Лист2!J407</f>
        <v>15</v>
      </c>
    </row>
    <row r="7" spans="1:10" x14ac:dyDescent="0.25">
      <c r="A7" s="2"/>
      <c r="B7" s="51" t="str">
        <f>[1]Лист2!B408</f>
        <v>Хлеб черный</v>
      </c>
      <c r="C7" s="55" t="str">
        <f>[1]Лист2!C408</f>
        <v>Пр.про-во</v>
      </c>
      <c r="D7" s="52" t="str">
        <f>[1]Лист2!D408</f>
        <v>Хлеб ржаной</v>
      </c>
      <c r="E7" s="30">
        <f>[1]Лист2!E408</f>
        <v>20</v>
      </c>
      <c r="F7" s="61" t="str">
        <f>[1]Лист2!F408</f>
        <v>2-00</v>
      </c>
      <c r="G7" s="66">
        <f>[1]Лист2!G408</f>
        <v>41.3</v>
      </c>
      <c r="H7" s="52">
        <f>[1]Лист2!H408</f>
        <v>0.7</v>
      </c>
      <c r="I7" s="53">
        <f>[1]Лист2!I408</f>
        <v>0.1</v>
      </c>
      <c r="J7" s="53">
        <f>[1]Лист2!J408</f>
        <v>9.4</v>
      </c>
    </row>
    <row r="8" spans="1:10" ht="15.75" thickBot="1" x14ac:dyDescent="0.3">
      <c r="A8" s="2"/>
      <c r="B8" s="40"/>
      <c r="C8" s="29"/>
      <c r="D8" s="57" t="str">
        <f>[1]Лист2!D409</f>
        <v>Итого за день</v>
      </c>
      <c r="E8" s="31">
        <f>[1]Лист2!E409</f>
        <v>465</v>
      </c>
      <c r="F8" s="62" t="str">
        <f>[1]Лист2!F409</f>
        <v>76-00</v>
      </c>
      <c r="G8" s="67">
        <f>[1]Лист2!G409</f>
        <v>469.1</v>
      </c>
      <c r="H8" s="68">
        <f>[1]Лист2!H409</f>
        <v>10.3</v>
      </c>
      <c r="I8" s="69">
        <f>[1]Лист2!I409</f>
        <v>14.9</v>
      </c>
      <c r="J8" s="70">
        <f>[1]Лист2!J409</f>
        <v>73.5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2022-04-01T11:51:27Z</dcterms:modified>
</cp:coreProperties>
</file>