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<sst xmlns="http://schemas.openxmlformats.org/spreadsheetml/2006/main" count="17" uniqueCount="17">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</sst>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11">
          <cell r="B511" t="str">
            <v>Бутерброды</v>
          </cell>
          <cell r="C511" t="str">
            <v>3--2004</v>
          </cell>
          <cell r="D511" t="str">
            <v>Бутерброд с маслом</v>
          </cell>
          <cell r="E511" t="str">
            <v>30/10</v>
          </cell>
          <cell r="F511" t="str">
            <v>15-00</v>
          </cell>
          <cell r="G511">
            <v>133.80000000000001</v>
          </cell>
          <cell r="H511">
            <v>2.2999999999999998</v>
          </cell>
          <cell r="I511">
            <v>7.4</v>
          </cell>
          <cell r="J511">
            <v>14.5</v>
          </cell>
        </row>
        <row r="512">
          <cell r="B512" t="str">
            <v>Каши</v>
          </cell>
          <cell r="C512" t="str">
            <v>311-2004</v>
          </cell>
          <cell r="D512" t="str">
            <v>Запеканка "Царская" из творога со сгущ.молоком</v>
          </cell>
          <cell r="E512" t="str">
            <v>100/20</v>
          </cell>
          <cell r="F512" t="str">
            <v>54-00</v>
          </cell>
          <cell r="G512">
            <v>189.9</v>
          </cell>
          <cell r="H512">
            <v>9.3000000000000007</v>
          </cell>
          <cell r="I512">
            <v>7.2</v>
          </cell>
          <cell r="J512">
            <v>22</v>
          </cell>
        </row>
        <row r="513">
          <cell r="B513" t="str">
            <v>Напитки</v>
          </cell>
          <cell r="C513" t="str">
            <v>685-2004</v>
          </cell>
          <cell r="D513" t="str">
            <v>Чай с сахаром</v>
          </cell>
          <cell r="E513">
            <v>200</v>
          </cell>
          <cell r="F513" t="str">
            <v>5-00</v>
          </cell>
          <cell r="G513">
            <v>61</v>
          </cell>
          <cell r="H513">
            <v>0.2</v>
          </cell>
          <cell r="I513">
            <v>0</v>
          </cell>
          <cell r="J513">
            <v>15</v>
          </cell>
        </row>
        <row r="514">
          <cell r="B514" t="str">
            <v>Хлеб черный</v>
          </cell>
          <cell r="D514" t="str">
            <v>Хлеб ржаной</v>
          </cell>
          <cell r="E514">
            <v>30</v>
          </cell>
          <cell r="F514" t="str">
            <v>2-00</v>
          </cell>
          <cell r="G514">
            <v>62</v>
          </cell>
          <cell r="H514">
            <v>1</v>
          </cell>
          <cell r="I514">
            <v>0.15</v>
          </cell>
          <cell r="J514">
            <v>14.1</v>
          </cell>
        </row>
        <row r="515">
          <cell r="D515" t="str">
            <v>Итого за день</v>
          </cell>
          <cell r="E515">
            <v>500</v>
          </cell>
          <cell r="F515" t="str">
            <v>76-00</v>
          </cell>
          <cell r="G515">
            <v>446.7</v>
          </cell>
          <cell r="H515">
            <v>12.8</v>
          </cell>
          <cell r="I515">
            <v>14.75</v>
          </cell>
          <cell r="J515">
            <v>65.599999999999994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[1]Лист2!B511</f>
        <v>Бутерброды</v>
      </c>
      <c r="C4" s="43" t="str">
        <f>[1]Лист2!C511</f>
        <v>3--2004</v>
      </c>
      <c r="D4" s="44" t="str">
        <f>[1]Лист2!D511</f>
        <v>Бутерброд с маслом</v>
      </c>
      <c r="E4" s="70" t="str">
        <f>[1]Лист2!E511</f>
        <v>30/10</v>
      </c>
      <c r="F4" s="57" t="str">
        <f>[1]Лист2!F511</f>
        <v>15-00</v>
      </c>
      <c r="G4" s="62">
        <f>[1]Лист2!G511</f>
        <v>133.80000000000001</v>
      </c>
      <c r="H4" s="41">
        <f>[1]Лист2!H511</f>
        <v>2.2999999999999998</v>
      </c>
      <c r="I4" s="36">
        <f>[1]Лист2!I511</f>
        <v>7.4</v>
      </c>
      <c r="J4" s="36">
        <f>[1]Лист2!J511</f>
        <v>14.5</v>
      </c>
    </row>
    <row r="5" spans="1:10" x14ac:dyDescent="0.25">
      <c r="A5" s="2"/>
      <c r="B5" s="45" t="str">
        <f>[1]Лист2!B512</f>
        <v>Каши</v>
      </c>
      <c r="C5" s="43" t="str">
        <f>[1]Лист2!C512</f>
        <v>311-2004</v>
      </c>
      <c r="D5" s="54" t="str">
        <f>[1]Лист2!D512</f>
        <v>Запеканка "Царская" из творога со сгущ.молоком</v>
      </c>
      <c r="E5" s="37" t="str">
        <f>[1]Лист2!E512</f>
        <v>100/20</v>
      </c>
      <c r="F5" s="58" t="str">
        <f>[1]Лист2!F512</f>
        <v>54-00</v>
      </c>
      <c r="G5" s="63">
        <f>[1]Лист2!G512</f>
        <v>189.9</v>
      </c>
      <c r="H5" s="38">
        <f>[1]Лист2!H512</f>
        <v>9.3000000000000007</v>
      </c>
      <c r="I5" s="38">
        <f>[1]Лист2!I512</f>
        <v>7.2</v>
      </c>
      <c r="J5" s="38">
        <f>[1]Лист2!J512</f>
        <v>22</v>
      </c>
    </row>
    <row r="6" spans="1:10" x14ac:dyDescent="0.25">
      <c r="A6" s="2"/>
      <c r="B6" s="46" t="str">
        <f>[1]Лист2!B513</f>
        <v>Напитки</v>
      </c>
      <c r="C6" s="47" t="str">
        <f>[1]Лист2!C513</f>
        <v>685-2004</v>
      </c>
      <c r="D6" s="48" t="str">
        <f>[1]Лист2!D513</f>
        <v>Чай с сахаром</v>
      </c>
      <c r="E6" s="27">
        <f>[1]Лист2!E513</f>
        <v>200</v>
      </c>
      <c r="F6" s="59" t="str">
        <f>[1]Лист2!F513</f>
        <v>5-00</v>
      </c>
      <c r="G6" s="64">
        <f>[1]Лист2!G513</f>
        <v>61</v>
      </c>
      <c r="H6" s="49">
        <f>[1]Лист2!H513</f>
        <v>0.2</v>
      </c>
      <c r="I6" s="50">
        <f>[1]Лист2!I513</f>
        <v>0</v>
      </c>
      <c r="J6" s="50">
        <f>[1]Лист2!J513</f>
        <v>15</v>
      </c>
    </row>
    <row r="7" spans="1:10" x14ac:dyDescent="0.25">
      <c r="A7" s="2"/>
      <c r="B7" s="51" t="str">
        <f>[1]Лист2!B514</f>
        <v>Хлеб черный</v>
      </c>
      <c r="C7" s="55"/>
      <c r="D7" s="52" t="str">
        <f>[1]Лист2!D514</f>
        <v>Хлеб ржаной</v>
      </c>
      <c r="E7" s="30">
        <f>[1]Лист2!E514</f>
        <v>30</v>
      </c>
      <c r="F7" s="60" t="str">
        <f>[1]Лист2!F514</f>
        <v>2-00</v>
      </c>
      <c r="G7" s="65">
        <f>[1]Лист2!G514</f>
        <v>62</v>
      </c>
      <c r="H7" s="52">
        <f>[1]Лист2!H514</f>
        <v>1</v>
      </c>
      <c r="I7" s="53">
        <f>[1]Лист2!I514</f>
        <v>0.15</v>
      </c>
      <c r="J7" s="53">
        <f>[1]Лист2!J514</f>
        <v>14.1</v>
      </c>
    </row>
    <row r="8" spans="1:10" ht="15.75" thickBot="1" x14ac:dyDescent="0.3">
      <c r="A8" s="2"/>
      <c r="B8" s="40"/>
      <c r="C8" s="29"/>
      <c r="D8" s="56" t="str">
        <f>[1]Лист2!D515</f>
        <v>Итого за день</v>
      </c>
      <c r="E8" s="31">
        <f>[1]Лист2!E515</f>
        <v>500</v>
      </c>
      <c r="F8" s="61" t="str">
        <f>[1]Лист2!F515</f>
        <v>76-00</v>
      </c>
      <c r="G8" s="66">
        <f>[1]Лист2!G515</f>
        <v>446.7</v>
      </c>
      <c r="H8" s="67">
        <f>[1]Лист2!H515</f>
        <v>12.8</v>
      </c>
      <c r="I8" s="68">
        <f>[1]Лист2!I515</f>
        <v>14.75</v>
      </c>
      <c r="J8" s="69">
        <f>[1]Лист2!J515</f>
        <v>65.599999999999994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2022-04-19T07:46:56Z</dcterms:modified>
</cp:coreProperties>
</file>