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D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<sst xmlns="http://schemas.openxmlformats.org/spreadsheetml/2006/main" count="18" uniqueCount="18">
  <si>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</si>
  <si>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</si>
  <si>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</si>
  <si>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</si>
  <si>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</si>
  <si>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</si>
  <si>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</si>
  <si>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</si>
  <si>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</si>
  <si>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</si>
  <si>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</si>
  <si>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</si>
  <si>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</si>
  <si>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</si>
  <si>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</si>
  <si>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</si>
  <si>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</si>
  <si>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пр.пр-во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</si>
</sst>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555">
          <cell r="B555" t="str">
            <v>Бутерброды</v>
          </cell>
          <cell r="C555" t="str">
            <v>1--2004</v>
          </cell>
          <cell r="D555" t="str">
            <v>Бутерброд с маслом</v>
          </cell>
          <cell r="E555" t="str">
            <v>20/5</v>
          </cell>
          <cell r="F555" t="str">
            <v>20-00</v>
          </cell>
          <cell r="G555">
            <v>71.099999999999994</v>
          </cell>
          <cell r="H555">
            <v>1.7</v>
          </cell>
          <cell r="I555">
            <v>3.9</v>
          </cell>
          <cell r="J555">
            <v>7.3</v>
          </cell>
        </row>
        <row r="556">
          <cell r="B556" t="str">
            <v>Блюда из творога</v>
          </cell>
          <cell r="C556" t="str">
            <v>311-2004</v>
          </cell>
          <cell r="D556" t="str">
            <v>Каша  манная жидкая с маслом</v>
          </cell>
          <cell r="E556" t="str">
            <v>200/5</v>
          </cell>
          <cell r="F556" t="str">
            <v>49-00</v>
          </cell>
          <cell r="G556">
            <v>196.3</v>
          </cell>
          <cell r="H556">
            <v>5.0999999999999996</v>
          </cell>
          <cell r="I556">
            <v>7.1</v>
          </cell>
          <cell r="J556">
            <v>28</v>
          </cell>
        </row>
        <row r="557">
          <cell r="B557" t="str">
            <v>Напитки</v>
          </cell>
          <cell r="C557" t="str">
            <v>685-2004</v>
          </cell>
          <cell r="D557" t="str">
            <v>Чай с сахаром</v>
          </cell>
          <cell r="E557">
            <v>200</v>
          </cell>
          <cell r="F557" t="str">
            <v>5-00</v>
          </cell>
          <cell r="G557">
            <v>60.8</v>
          </cell>
          <cell r="H557">
            <v>0.2</v>
          </cell>
          <cell r="I557">
            <v>0</v>
          </cell>
          <cell r="J557">
            <v>15</v>
          </cell>
        </row>
        <row r="558">
          <cell r="B558" t="str">
            <v>Хлеб черный</v>
          </cell>
          <cell r="D558" t="str">
            <v>Хлеб ржаной</v>
          </cell>
          <cell r="E558">
            <v>30</v>
          </cell>
          <cell r="F558" t="str">
            <v>2-00</v>
          </cell>
          <cell r="G558">
            <v>60.8</v>
          </cell>
          <cell r="H558">
            <v>1.1000000000000001</v>
          </cell>
          <cell r="I558">
            <v>0.2</v>
          </cell>
          <cell r="J558">
            <v>14.1</v>
          </cell>
        </row>
        <row r="559">
          <cell r="D559" t="str">
            <v>Итого за день</v>
          </cell>
          <cell r="F559" t="str">
            <v>76-00</v>
          </cell>
          <cell r="G559">
            <v>389</v>
          </cell>
          <cell r="H559">
            <v>8.1</v>
          </cell>
          <cell r="I559">
            <v>11.2</v>
          </cell>
          <cell r="J559">
            <v>64.400000000000006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44679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[1]Лист2!B555</f>
        <v>Бутерброды</v>
      </c>
      <c r="C4" s="43" t="str">
        <f>[1]Лист2!C555</f>
        <v>1--2004</v>
      </c>
      <c r="D4" s="44" t="str">
        <f>[1]Лист2!D555</f>
        <v>Бутерброд с маслом</v>
      </c>
      <c r="E4" s="70" t="str">
        <f>[1]Лист2!E555</f>
        <v>20/5</v>
      </c>
      <c r="F4" s="57" t="str">
        <f>[1]Лист2!F555</f>
        <v>20-00</v>
      </c>
      <c r="G4" s="62">
        <f>[1]Лист2!G555</f>
        <v>71.099999999999994</v>
      </c>
      <c r="H4" s="41">
        <f>[1]Лист2!H555</f>
        <v>1.7</v>
      </c>
      <c r="I4" s="36">
        <f>[1]Лист2!I555</f>
        <v>3.9</v>
      </c>
      <c r="J4" s="36">
        <f>[1]Лист2!J555</f>
        <v>7.3</v>
      </c>
    </row>
    <row r="5" spans="1:10" x14ac:dyDescent="0.25">
      <c r="A5" s="2"/>
      <c r="B5" s="45" t="str">
        <f>[1]Лист2!B556</f>
        <v>Блюда из творога</v>
      </c>
      <c r="C5" s="43" t="str">
        <f>[1]Лист2!C556</f>
        <v>311-2004</v>
      </c>
      <c r="D5" s="54" t="str">
        <f>[1]Лист2!D556</f>
        <v>Каша  манная жидкая с маслом</v>
      </c>
      <c r="E5" s="37" t="str">
        <f>[1]Лист2!E556</f>
        <v>200/5</v>
      </c>
      <c r="F5" s="58" t="str">
        <f>[1]Лист2!F556</f>
        <v>49-00</v>
      </c>
      <c r="G5" s="63">
        <f>[1]Лист2!G556</f>
        <v>196.3</v>
      </c>
      <c r="H5" s="38">
        <f>[1]Лист2!H556</f>
        <v>5.0999999999999996</v>
      </c>
      <c r="I5" s="38">
        <f>[1]Лист2!I556</f>
        <v>7.1</v>
      </c>
      <c r="J5" s="38">
        <f>[1]Лист2!J556</f>
        <v>28</v>
      </c>
    </row>
    <row r="6" spans="1:10" x14ac:dyDescent="0.25">
      <c r="A6" s="2"/>
      <c r="B6" s="46" t="str">
        <f>[1]Лист2!B557</f>
        <v>Напитки</v>
      </c>
      <c r="C6" s="47" t="str">
        <f>[1]Лист2!C557</f>
        <v>685-2004</v>
      </c>
      <c r="D6" s="48" t="str">
        <f>[1]Лист2!D557</f>
        <v>Чай с сахаром</v>
      </c>
      <c r="E6" s="27">
        <f>[1]Лист2!E557</f>
        <v>200</v>
      </c>
      <c r="F6" s="59" t="str">
        <f>[1]Лист2!F557</f>
        <v>5-00</v>
      </c>
      <c r="G6" s="64">
        <f>[1]Лист2!G557</f>
        <v>60.8</v>
      </c>
      <c r="H6" s="49">
        <f>[1]Лист2!H557</f>
        <v>0.2</v>
      </c>
      <c r="I6" s="50">
        <f>[1]Лист2!I557</f>
        <v>0</v>
      </c>
      <c r="J6" s="50">
        <f>[1]Лист2!J557</f>
        <v>15</v>
      </c>
    </row>
    <row r="7" spans="1:10" ht="30" x14ac:dyDescent="0.25">
      <c r="A7" s="2"/>
      <c r="B7" s="51" t="str">
        <f>[1]Лист2!B558</f>
        <v>Хлеб черный</v>
      </c>
      <c r="C7" s="55" t="s">
        <v>17</v>
      </c>
      <c r="D7" s="52" t="str">
        <f>[1]Лист2!D558</f>
        <v>Хлеб ржаной</v>
      </c>
      <c r="E7" s="30">
        <f>[1]Лист2!E558</f>
        <v>30</v>
      </c>
      <c r="F7" s="60" t="str">
        <f>[1]Лист2!F558</f>
        <v>2-00</v>
      </c>
      <c r="G7" s="65">
        <f>[1]Лист2!G558</f>
        <v>60.8</v>
      </c>
      <c r="H7" s="52">
        <f>[1]Лист2!H558</f>
        <v>1.1000000000000001</v>
      </c>
      <c r="I7" s="53">
        <f>[1]Лист2!I558</f>
        <v>0.2</v>
      </c>
      <c r="J7" s="53">
        <f>[1]Лист2!J558</f>
        <v>14.1</v>
      </c>
    </row>
    <row r="8" spans="1:10" ht="15.75" thickBot="1" x14ac:dyDescent="0.3">
      <c r="A8" s="2"/>
      <c r="B8" s="40"/>
      <c r="C8" s="29"/>
      <c r="D8" s="56" t="str">
        <f>[1]Лист2!D559</f>
        <v>Итого за день</v>
      </c>
      <c r="E8" s="31"/>
      <c r="F8" s="61" t="str">
        <f>[1]Лист2!F559</f>
        <v>76-00</v>
      </c>
      <c r="G8" s="66">
        <f>[1]Лист2!G559</f>
        <v>389</v>
      </c>
      <c r="H8" s="67">
        <f>[1]Лист2!H559</f>
        <v>8.1</v>
      </c>
      <c r="I8" s="68">
        <f>[1]Лист2!I559</f>
        <v>11.2</v>
      </c>
      <c r="J8" s="69">
        <f>[1]Лист2!J559</f>
        <v>64.400000000000006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2022-04-21T10:26:25Z</dcterms:modified>
</cp:coreProperties>
</file>