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<sst xmlns="http://schemas.openxmlformats.org/spreadsheetml/2006/main" count="17" uniqueCount="17">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</sst>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80">
          <cell r="B580" t="str">
            <v>Гор.блюдо</v>
          </cell>
          <cell r="C580" t="str">
            <v>451-2004</v>
          </cell>
          <cell r="D580" t="str">
            <v>Биточки мясные с соусом</v>
          </cell>
          <cell r="E580" t="str">
            <v>60/50</v>
          </cell>
          <cell r="F580" t="str">
            <v>54-00</v>
          </cell>
          <cell r="G580">
            <v>195.8</v>
          </cell>
          <cell r="H580">
            <v>8.1</v>
          </cell>
          <cell r="I580">
            <v>11.8</v>
          </cell>
          <cell r="J580">
            <v>14.3</v>
          </cell>
        </row>
        <row r="581">
          <cell r="B581" t="str">
            <v>Гарнир</v>
          </cell>
          <cell r="C581" t="str">
            <v>516-2004</v>
          </cell>
          <cell r="D581" t="str">
            <v>Макароны отварные</v>
          </cell>
          <cell r="E581">
            <v>130</v>
          </cell>
          <cell r="F581" t="str">
            <v>15-00</v>
          </cell>
          <cell r="G581">
            <v>263</v>
          </cell>
          <cell r="H581">
            <v>4.5</v>
          </cell>
          <cell r="I581">
            <v>6.5</v>
          </cell>
          <cell r="J581">
            <v>46.6</v>
          </cell>
        </row>
        <row r="582">
          <cell r="B582" t="str">
            <v>Напитки</v>
          </cell>
          <cell r="C582" t="str">
            <v>685-2004</v>
          </cell>
          <cell r="D582" t="str">
            <v>Чай с сахаром</v>
          </cell>
          <cell r="E582">
            <v>200</v>
          </cell>
          <cell r="F582" t="str">
            <v>5-00</v>
          </cell>
          <cell r="G582">
            <v>61</v>
          </cell>
          <cell r="H582">
            <v>0.2</v>
          </cell>
          <cell r="I582">
            <v>0</v>
          </cell>
          <cell r="J582">
            <v>15</v>
          </cell>
        </row>
        <row r="583">
          <cell r="B583" t="str">
            <v>Хлеб черный</v>
          </cell>
          <cell r="C583" t="str">
            <v>Пр.про-во</v>
          </cell>
          <cell r="D583" t="str">
            <v>Хлеб ржаной</v>
          </cell>
          <cell r="E583">
            <v>20</v>
          </cell>
          <cell r="F583" t="str">
            <v>2-00</v>
          </cell>
          <cell r="G583">
            <v>41.3</v>
          </cell>
          <cell r="H583">
            <v>0.7</v>
          </cell>
          <cell r="I583">
            <v>0.1</v>
          </cell>
          <cell r="J583">
            <v>9.4</v>
          </cell>
        </row>
        <row r="584">
          <cell r="D584" t="str">
            <v>Итого за день</v>
          </cell>
          <cell r="F584" t="str">
            <v>76-00</v>
          </cell>
          <cell r="G584">
            <v>561.1</v>
          </cell>
          <cell r="H584">
            <v>13.5</v>
          </cell>
          <cell r="I584">
            <v>18.399999999999999</v>
          </cell>
          <cell r="J584">
            <v>85.3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44685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[1]Лист2!B580</f>
        <v>Гор.блюдо</v>
      </c>
      <c r="C4" s="43" t="str">
        <f>[1]Лист2!C580</f>
        <v>451-2004</v>
      </c>
      <c r="D4" s="44" t="str">
        <f>[1]Лист2!D580</f>
        <v>Биточки мясные с соусом</v>
      </c>
      <c r="E4" s="70" t="str">
        <f>[1]Лист2!E580</f>
        <v>60/50</v>
      </c>
      <c r="F4" s="57" t="str">
        <f>[1]Лист2!F580</f>
        <v>54-00</v>
      </c>
      <c r="G4" s="62">
        <f>[1]Лист2!G580</f>
        <v>195.8</v>
      </c>
      <c r="H4" s="41">
        <f>[1]Лист2!H580</f>
        <v>8.1</v>
      </c>
      <c r="I4" s="36">
        <f>[1]Лист2!I580</f>
        <v>11.8</v>
      </c>
      <c r="J4" s="36">
        <f>[1]Лист2!J580</f>
        <v>14.3</v>
      </c>
    </row>
    <row r="5" spans="1:10" x14ac:dyDescent="0.25">
      <c r="A5" s="2"/>
      <c r="B5" s="45" t="str">
        <f>[1]Лист2!B581</f>
        <v>Гарнир</v>
      </c>
      <c r="C5" s="43" t="str">
        <f>[1]Лист2!C581</f>
        <v>516-2004</v>
      </c>
      <c r="D5" s="54" t="str">
        <f>[1]Лист2!D581</f>
        <v>Макароны отварные</v>
      </c>
      <c r="E5" s="37">
        <f>[1]Лист2!E581</f>
        <v>130</v>
      </c>
      <c r="F5" s="58" t="str">
        <f>[1]Лист2!F581</f>
        <v>15-00</v>
      </c>
      <c r="G5" s="63">
        <f>[1]Лист2!G581</f>
        <v>263</v>
      </c>
      <c r="H5" s="38">
        <f>[1]Лист2!H581</f>
        <v>4.5</v>
      </c>
      <c r="I5" s="38">
        <f>[1]Лист2!I581</f>
        <v>6.5</v>
      </c>
      <c r="J5" s="38">
        <f>[1]Лист2!J581</f>
        <v>46.6</v>
      </c>
    </row>
    <row r="6" spans="1:10" x14ac:dyDescent="0.25">
      <c r="A6" s="2"/>
      <c r="B6" s="46" t="str">
        <f>[1]Лист2!B582</f>
        <v>Напитки</v>
      </c>
      <c r="C6" s="47" t="str">
        <f>[1]Лист2!C582</f>
        <v>685-2004</v>
      </c>
      <c r="D6" s="48" t="str">
        <f>[1]Лист2!D582</f>
        <v>Чай с сахаром</v>
      </c>
      <c r="E6" s="27">
        <f>[1]Лист2!E582</f>
        <v>200</v>
      </c>
      <c r="F6" s="59" t="str">
        <f>[1]Лист2!F582</f>
        <v>5-00</v>
      </c>
      <c r="G6" s="64">
        <f>[1]Лист2!G582</f>
        <v>61</v>
      </c>
      <c r="H6" s="49">
        <f>[1]Лист2!H582</f>
        <v>0.2</v>
      </c>
      <c r="I6" s="50">
        <f>[1]Лист2!I582</f>
        <v>0</v>
      </c>
      <c r="J6" s="50">
        <f>[1]Лист2!J582</f>
        <v>15</v>
      </c>
    </row>
    <row r="7" spans="1:10" x14ac:dyDescent="0.25">
      <c r="A7" s="2"/>
      <c r="B7" s="51" t="str">
        <f>[1]Лист2!B583</f>
        <v>Хлеб черный</v>
      </c>
      <c r="C7" s="55" t="str">
        <f>[1]Лист2!C583</f>
        <v>Пр.про-во</v>
      </c>
      <c r="D7" s="52" t="str">
        <f>[1]Лист2!D583</f>
        <v>Хлеб ржаной</v>
      </c>
      <c r="E7" s="30">
        <f>[1]Лист2!E583</f>
        <v>20</v>
      </c>
      <c r="F7" s="60" t="str">
        <f>[1]Лист2!F583</f>
        <v>2-00</v>
      </c>
      <c r="G7" s="65">
        <f>[1]Лист2!G583</f>
        <v>41.3</v>
      </c>
      <c r="H7" s="52">
        <f>[1]Лист2!H583</f>
        <v>0.7</v>
      </c>
      <c r="I7" s="53">
        <f>[1]Лист2!I583</f>
        <v>0.1</v>
      </c>
      <c r="J7" s="53">
        <f>[1]Лист2!J583</f>
        <v>9.4</v>
      </c>
    </row>
    <row r="8" spans="1:10" ht="15.75" thickBot="1" x14ac:dyDescent="0.3">
      <c r="A8" s="2"/>
      <c r="B8" s="40"/>
      <c r="C8" s="29"/>
      <c r="D8" s="56" t="str">
        <f>[1]Лист2!D584</f>
        <v>Итого за день</v>
      </c>
      <c r="E8" s="31"/>
      <c r="F8" s="61" t="str">
        <f>[1]Лист2!F584</f>
        <v>76-00</v>
      </c>
      <c r="G8" s="66">
        <f>[1]Лист2!G584</f>
        <v>561.1</v>
      </c>
      <c r="H8" s="67">
        <f>[1]Лист2!H584</f>
        <v>13.5</v>
      </c>
      <c r="I8" s="68">
        <f>[1]Лист2!I584</f>
        <v>18.399999999999999</v>
      </c>
      <c r="J8" s="69">
        <f>[1]Лист2!J584</f>
        <v>85.3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2022-05-03T12:47:08Z</dcterms:modified>
</cp:coreProperties>
</file>