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<sst xmlns="http://schemas.openxmlformats.org/spreadsheetml/2006/main" count="18" uniqueCount="18">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</sst>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65">
          <cell r="B665" t="str">
            <v>Бутерброды</v>
          </cell>
          <cell r="C665" t="str">
            <v>3--2004</v>
          </cell>
          <cell r="D665" t="str">
            <v>Бутерброд с маслом</v>
          </cell>
          <cell r="E665" t="str">
            <v>30/10</v>
          </cell>
          <cell r="F665" t="str">
            <v>15-00</v>
          </cell>
          <cell r="G665">
            <v>133.80000000000001</v>
          </cell>
          <cell r="H665">
            <v>2.2999999999999998</v>
          </cell>
          <cell r="I665">
            <v>7.4</v>
          </cell>
          <cell r="J665">
            <v>14.5</v>
          </cell>
        </row>
        <row r="666">
          <cell r="B666" t="str">
            <v>Каши</v>
          </cell>
          <cell r="C666" t="str">
            <v>311-2004</v>
          </cell>
          <cell r="D666" t="str">
            <v>Запеканка "Царская" из творога со сгущ.молоком</v>
          </cell>
          <cell r="E666" t="str">
            <v>100/20</v>
          </cell>
          <cell r="F666" t="str">
            <v>60-00</v>
          </cell>
          <cell r="G666">
            <v>189.9</v>
          </cell>
          <cell r="H666">
            <v>9.3000000000000007</v>
          </cell>
          <cell r="I666">
            <v>7.2</v>
          </cell>
          <cell r="J666">
            <v>22</v>
          </cell>
        </row>
        <row r="667">
          <cell r="B667" t="str">
            <v>Напитки</v>
          </cell>
          <cell r="C667" t="str">
            <v>685-2004</v>
          </cell>
          <cell r="D667" t="str">
            <v>Чай с сахаром</v>
          </cell>
          <cell r="E667">
            <v>200</v>
          </cell>
          <cell r="F667" t="str">
            <v>5-00</v>
          </cell>
          <cell r="G667">
            <v>61</v>
          </cell>
          <cell r="H667">
            <v>0.2</v>
          </cell>
          <cell r="I667">
            <v>0</v>
          </cell>
          <cell r="J667">
            <v>15</v>
          </cell>
        </row>
        <row r="668">
          <cell r="B668" t="str">
            <v>Хлеб черный</v>
          </cell>
          <cell r="D668" t="str">
            <v>Хлеб ржаной</v>
          </cell>
          <cell r="E668">
            <v>30</v>
          </cell>
          <cell r="F668" t="str">
            <v>2-00</v>
          </cell>
          <cell r="G668">
            <v>62</v>
          </cell>
          <cell r="H668">
            <v>1</v>
          </cell>
          <cell r="I668">
            <v>0.15</v>
          </cell>
          <cell r="J668">
            <v>14.1</v>
          </cell>
        </row>
        <row r="669">
          <cell r="D669" t="str">
            <v>Итого за день</v>
          </cell>
          <cell r="E669">
            <v>500</v>
          </cell>
          <cell r="F669" t="str">
            <v>82-00</v>
          </cell>
          <cell r="G669">
            <v>446.7</v>
          </cell>
          <cell r="H669">
            <v>12.8</v>
          </cell>
          <cell r="I669">
            <v>14.75</v>
          </cell>
          <cell r="J669">
            <v>65.599999999999994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44700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[1]Лист2!B665</f>
        <v>Бутерброды</v>
      </c>
      <c r="C4" s="71" t="str">
        <f>[1]Лист2!C665</f>
        <v>3--2004</v>
      </c>
      <c r="D4" s="44" t="str">
        <f>[1]Лист2!D665</f>
        <v>Бутерброд с маслом</v>
      </c>
      <c r="E4" s="70" t="str">
        <f>[1]Лист2!E665</f>
        <v>30/10</v>
      </c>
      <c r="F4" s="57" t="str">
        <f>[1]Лист2!F665</f>
        <v>15-00</v>
      </c>
      <c r="G4" s="62">
        <f>[1]Лист2!G665</f>
        <v>133.80000000000001</v>
      </c>
      <c r="H4" s="41">
        <f>[1]Лист2!H665</f>
        <v>2.2999999999999998</v>
      </c>
      <c r="I4" s="36">
        <f>[1]Лист2!I665</f>
        <v>7.4</v>
      </c>
      <c r="J4" s="36">
        <f>[1]Лист2!J665</f>
        <v>14.5</v>
      </c>
    </row>
    <row r="5" spans="1:10" x14ac:dyDescent="0.25">
      <c r="A5" s="2"/>
      <c r="B5" s="45" t="str">
        <f>[1]Лист2!B666</f>
        <v>Каши</v>
      </c>
      <c r="C5" s="43" t="str">
        <f>[1]Лист2!C666</f>
        <v>311-2004</v>
      </c>
      <c r="D5" s="54" t="str">
        <f>[1]Лист2!D666</f>
        <v>Запеканка "Царская" из творога со сгущ.молоком</v>
      </c>
      <c r="E5" s="37" t="str">
        <f>[1]Лист2!E666</f>
        <v>100/20</v>
      </c>
      <c r="F5" s="58" t="str">
        <f>[1]Лист2!F666</f>
        <v>60-00</v>
      </c>
      <c r="G5" s="63">
        <f>[1]Лист2!G666</f>
        <v>189.9</v>
      </c>
      <c r="H5" s="38">
        <f>[1]Лист2!H666</f>
        <v>9.3000000000000007</v>
      </c>
      <c r="I5" s="38">
        <f>[1]Лист2!I666</f>
        <v>7.2</v>
      </c>
      <c r="J5" s="38">
        <f>[1]Лист2!J666</f>
        <v>22</v>
      </c>
    </row>
    <row r="6" spans="1:10" x14ac:dyDescent="0.25">
      <c r="A6" s="2"/>
      <c r="B6" s="46" t="str">
        <f>[1]Лист2!B667</f>
        <v>Напитки</v>
      </c>
      <c r="C6" s="47" t="str">
        <f>[1]Лист2!C667</f>
        <v>685-2004</v>
      </c>
      <c r="D6" s="48" t="str">
        <f>[1]Лист2!D667</f>
        <v>Чай с сахаром</v>
      </c>
      <c r="E6" s="27">
        <f>[1]Лист2!E667</f>
        <v>200</v>
      </c>
      <c r="F6" s="59" t="str">
        <f>[1]Лист2!F667</f>
        <v>5-00</v>
      </c>
      <c r="G6" s="64">
        <f>[1]Лист2!G667</f>
        <v>61</v>
      </c>
      <c r="H6" s="49">
        <f>[1]Лист2!H667</f>
        <v>0.2</v>
      </c>
      <c r="I6" s="50">
        <f>[1]Лист2!I667</f>
        <v>0</v>
      </c>
      <c r="J6" s="50">
        <f>[1]Лист2!J667</f>
        <v>15</v>
      </c>
    </row>
    <row r="7" spans="1:10" ht="30" x14ac:dyDescent="0.25">
      <c r="A7" s="2"/>
      <c r="B7" s="51" t="str">
        <f>[1]Лист2!B668</f>
        <v>Хлеб черный</v>
      </c>
      <c r="C7" s="55" t="s">
        <v>17</v>
      </c>
      <c r="D7" s="52" t="str">
        <f>[1]Лист2!D668</f>
        <v>Хлеб ржаной</v>
      </c>
      <c r="E7" s="30">
        <f>[1]Лист2!E668</f>
        <v>30</v>
      </c>
      <c r="F7" s="60" t="str">
        <f>[1]Лист2!F668</f>
        <v>2-00</v>
      </c>
      <c r="G7" s="65">
        <f>[1]Лист2!G668</f>
        <v>62</v>
      </c>
      <c r="H7" s="52">
        <f>[1]Лист2!H668</f>
        <v>1</v>
      </c>
      <c r="I7" s="53">
        <f>[1]Лист2!I668</f>
        <v>0.15</v>
      </c>
      <c r="J7" s="53">
        <f>[1]Лист2!J668</f>
        <v>14.1</v>
      </c>
    </row>
    <row r="8" spans="1:10" ht="15.75" thickBot="1" x14ac:dyDescent="0.3">
      <c r="A8" s="2"/>
      <c r="B8" s="40"/>
      <c r="C8" s="29"/>
      <c r="D8" s="56" t="str">
        <f>[1]Лист2!D669</f>
        <v>Итого за день</v>
      </c>
      <c r="E8" s="31">
        <f>[1]Лист2!E669</f>
        <v>500</v>
      </c>
      <c r="F8" s="61" t="str">
        <f>[1]Лист2!F669</f>
        <v>82-00</v>
      </c>
      <c r="G8" s="66">
        <f>[1]Лист2!G669</f>
        <v>446.7</v>
      </c>
      <c r="H8" s="67">
        <f>[1]Лист2!H669</f>
        <v>12.8</v>
      </c>
      <c r="I8" s="68">
        <f>[1]Лист2!I669</f>
        <v>14.75</v>
      </c>
      <c r="J8" s="69">
        <f>[1]Лист2!J669</f>
        <v>65.599999999999994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2022-05-19T04:45:43Z</dcterms:modified>
</cp:coreProperties>
</file>