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<sst xmlns="http://schemas.openxmlformats.org/spreadsheetml/2006/main" count="17" uniqueCount="17">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</sst>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98">
          <cell r="B698" t="str">
            <v>Бутерброды</v>
          </cell>
          <cell r="C698" t="str">
            <v>1--2004</v>
          </cell>
          <cell r="D698" t="str">
            <v>Бутерброд с маслом</v>
          </cell>
          <cell r="E698" t="str">
            <v>30/10</v>
          </cell>
          <cell r="F698" t="str">
            <v>23-00</v>
          </cell>
          <cell r="G698">
            <v>133.80000000000001</v>
          </cell>
          <cell r="H698">
            <v>2.2999999999999998</v>
          </cell>
          <cell r="I698">
            <v>7.4</v>
          </cell>
          <cell r="J698">
            <v>14.5</v>
          </cell>
        </row>
        <row r="699">
          <cell r="B699" t="str">
            <v>Каши</v>
          </cell>
          <cell r="C699" t="str">
            <v>311-2004</v>
          </cell>
          <cell r="D699" t="str">
            <v>Каша пшенная жидкая с маслом</v>
          </cell>
          <cell r="E699" t="str">
            <v>200/5</v>
          </cell>
          <cell r="F699" t="str">
            <v>42-00</v>
          </cell>
          <cell r="G699">
            <v>260</v>
          </cell>
          <cell r="H699">
            <v>9.9</v>
          </cell>
          <cell r="I699">
            <v>6.9</v>
          </cell>
          <cell r="J699">
            <v>39.6</v>
          </cell>
        </row>
        <row r="700">
          <cell r="B700" t="str">
            <v>Напитки</v>
          </cell>
          <cell r="C700" t="str">
            <v>638-2004</v>
          </cell>
          <cell r="D700" t="str">
            <v>Напиток из изюма</v>
          </cell>
          <cell r="E700">
            <v>200</v>
          </cell>
          <cell r="F700" t="str">
            <v>15-00</v>
          </cell>
          <cell r="G700">
            <v>128.80000000000001</v>
          </cell>
          <cell r="H700">
            <v>0.9</v>
          </cell>
          <cell r="I700">
            <v>0</v>
          </cell>
          <cell r="J700">
            <v>31.3</v>
          </cell>
        </row>
        <row r="701">
          <cell r="B701" t="str">
            <v>Хлеб белый</v>
          </cell>
          <cell r="C701" t="str">
            <v>Пр.пр-во</v>
          </cell>
          <cell r="D701" t="str">
            <v>Хлеб пшеничный</v>
          </cell>
          <cell r="E701">
            <v>20</v>
          </cell>
          <cell r="F701" t="str">
            <v>2-00</v>
          </cell>
          <cell r="G701">
            <v>38.92</v>
          </cell>
          <cell r="H701">
            <v>1</v>
          </cell>
          <cell r="I701">
            <v>0.28000000000000003</v>
          </cell>
          <cell r="J701">
            <v>8.1</v>
          </cell>
        </row>
        <row r="702">
          <cell r="D702" t="str">
            <v>Итого за день</v>
          </cell>
          <cell r="F702" t="str">
            <v>82-00</v>
          </cell>
          <cell r="G702">
            <v>561.52</v>
          </cell>
          <cell r="H702">
            <v>14.1</v>
          </cell>
          <cell r="I702">
            <v>14.58</v>
          </cell>
          <cell r="J702">
            <v>93.5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44705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[1]Лист2!B698</f>
        <v>Бутерброды</v>
      </c>
      <c r="C4" s="43" t="str">
        <f>[1]Лист2!C698</f>
        <v>1--2004</v>
      </c>
      <c r="D4" s="44" t="str">
        <f>[1]Лист2!D698</f>
        <v>Бутерброд с маслом</v>
      </c>
      <c r="E4" s="70" t="str">
        <f>[1]Лист2!E698</f>
        <v>30/10</v>
      </c>
      <c r="F4" s="57" t="str">
        <f>[1]Лист2!F698</f>
        <v>23-00</v>
      </c>
      <c r="G4" s="62">
        <f>[1]Лист2!G698</f>
        <v>133.80000000000001</v>
      </c>
      <c r="H4" s="41">
        <f>[1]Лист2!H698</f>
        <v>2.2999999999999998</v>
      </c>
      <c r="I4" s="36">
        <f>[1]Лист2!I698</f>
        <v>7.4</v>
      </c>
      <c r="J4" s="36">
        <f>[1]Лист2!J698</f>
        <v>14.5</v>
      </c>
    </row>
    <row r="5" spans="1:10" x14ac:dyDescent="0.25">
      <c r="A5" s="2"/>
      <c r="B5" s="45" t="str">
        <f>[1]Лист2!B699</f>
        <v>Каши</v>
      </c>
      <c r="C5" s="43" t="str">
        <f>[1]Лист2!C699</f>
        <v>311-2004</v>
      </c>
      <c r="D5" s="54" t="str">
        <f>[1]Лист2!D699</f>
        <v>Каша пшенная жидкая с маслом</v>
      </c>
      <c r="E5" s="37" t="str">
        <f>[1]Лист2!E699</f>
        <v>200/5</v>
      </c>
      <c r="F5" s="58" t="str">
        <f>[1]Лист2!F699</f>
        <v>42-00</v>
      </c>
      <c r="G5" s="63">
        <f>[1]Лист2!G699</f>
        <v>260</v>
      </c>
      <c r="H5" s="38">
        <f>[1]Лист2!H699</f>
        <v>9.9</v>
      </c>
      <c r="I5" s="38">
        <f>[1]Лист2!I699</f>
        <v>6.9</v>
      </c>
      <c r="J5" s="38">
        <f>[1]Лист2!J699</f>
        <v>39.6</v>
      </c>
    </row>
    <row r="6" spans="1:10" x14ac:dyDescent="0.25">
      <c r="A6" s="2"/>
      <c r="B6" s="46" t="str">
        <f>[1]Лист2!B700</f>
        <v>Напитки</v>
      </c>
      <c r="C6" s="47" t="str">
        <f>[1]Лист2!C700</f>
        <v>638-2004</v>
      </c>
      <c r="D6" s="48" t="str">
        <f>[1]Лист2!D700</f>
        <v>Напиток из изюма</v>
      </c>
      <c r="E6" s="27">
        <f>[1]Лист2!E700</f>
        <v>200</v>
      </c>
      <c r="F6" s="59" t="str">
        <f>[1]Лист2!F700</f>
        <v>15-00</v>
      </c>
      <c r="G6" s="64">
        <f>[1]Лист2!G700</f>
        <v>128.80000000000001</v>
      </c>
      <c r="H6" s="49">
        <f>[1]Лист2!H700</f>
        <v>0.9</v>
      </c>
      <c r="I6" s="50">
        <f>[1]Лист2!I700</f>
        <v>0</v>
      </c>
      <c r="J6" s="50">
        <f>[1]Лист2!J700</f>
        <v>31.3</v>
      </c>
    </row>
    <row r="7" spans="1:10" x14ac:dyDescent="0.25">
      <c r="A7" s="2"/>
      <c r="B7" s="51" t="str">
        <f>[1]Лист2!B701</f>
        <v>Хлеб белый</v>
      </c>
      <c r="C7" s="55" t="str">
        <f>[1]Лист2!C701</f>
        <v>Пр.пр-во</v>
      </c>
      <c r="D7" s="52" t="str">
        <f>[1]Лист2!D701</f>
        <v>Хлеб пшеничный</v>
      </c>
      <c r="E7" s="30">
        <f>[1]Лист2!E701</f>
        <v>20</v>
      </c>
      <c r="F7" s="60" t="str">
        <f>[1]Лист2!F701</f>
        <v>2-00</v>
      </c>
      <c r="G7" s="65">
        <f>[1]Лист2!G701</f>
        <v>38.92</v>
      </c>
      <c r="H7" s="52">
        <f>[1]Лист2!H701</f>
        <v>1</v>
      </c>
      <c r="I7" s="53">
        <f>[1]Лист2!I701</f>
        <v>0.28000000000000003</v>
      </c>
      <c r="J7" s="53">
        <f>[1]Лист2!J701</f>
        <v>8.1</v>
      </c>
    </row>
    <row r="8" spans="1:10" ht="15.75" thickBot="1" x14ac:dyDescent="0.3">
      <c r="A8" s="2"/>
      <c r="B8" s="40"/>
      <c r="C8" s="29"/>
      <c r="D8" s="56" t="str">
        <f>[1]Лист2!D702</f>
        <v>Итого за день</v>
      </c>
      <c r="E8" s="31"/>
      <c r="F8" s="61" t="str">
        <f>[1]Лист2!F702</f>
        <v>82-00</v>
      </c>
      <c r="G8" s="66">
        <f>[1]Лист2!G702</f>
        <v>561.52</v>
      </c>
      <c r="H8" s="67">
        <f>[1]Лист2!H702</f>
        <v>14.1</v>
      </c>
      <c r="I8" s="68">
        <f>[1]Лист2!I702</f>
        <v>14.58</v>
      </c>
      <c r="J8" s="69">
        <f>[1]Лист2!J702</f>
        <v>93.5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2022-05-23T11:10:00Z</dcterms:modified>
</cp:coreProperties>
</file>