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<sst xmlns="http://schemas.openxmlformats.org/spreadsheetml/2006/main" count="17" uniqueCount="17">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</sst>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39" applyNumberFormat="0" applyAlignment="0" applyProtection="0"/>
    <xf numFmtId="0" fontId="8" fillId="3" borderId="40" applyNumberFormat="0" applyAlignment="0" applyProtection="0"/>
    <xf numFmtId="0" fontId="9" fillId="3" borderId="39" applyNumberFormat="0" applyAlignment="0" applyProtection="0"/>
    <xf numFmtId="0" fontId="10" fillId="0" borderId="41" applyNumberFormat="0" applyFill="0" applyAlignment="0" applyProtection="0"/>
    <xf numFmtId="0" fontId="11" fillId="0" borderId="42" applyNumberFormat="0" applyFill="0" applyAlignment="0" applyProtection="0"/>
    <xf numFmtId="0" fontId="12" fillId="0" borderId="4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4" applyNumberFormat="0" applyFill="0" applyAlignment="0" applyProtection="0"/>
    <xf numFmtId="0" fontId="14" fillId="16" borderId="45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6" applyNumberFormat="0" applyFont="0" applyAlignment="0" applyProtection="0"/>
    <xf numFmtId="0" fontId="19" fillId="0" borderId="47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8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8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30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0" borderId="4" xfId="0" applyBorder="1"/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2;&#1075;&#1088;&#1091;&#1079;&#1082;&#1080;/&#1052;&#1077;&#1085;&#1102;%201&#1089;&#1077;&#1085;%202022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АСП 5-11"/>
      <sheetName val="АСП 119"/>
      <sheetName val="156СВО"/>
      <sheetName val="СВО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">
          <cell r="C9" t="str">
            <v>Гор.блюдо</v>
          </cell>
          <cell r="D9" t="str">
            <v>280-2011</v>
          </cell>
          <cell r="E9" t="str">
            <v>Фрикадельки в соусе</v>
          </cell>
          <cell r="F9">
            <v>105</v>
          </cell>
          <cell r="G9" t="str">
            <v>57-00</v>
          </cell>
          <cell r="H9">
            <v>178.1</v>
          </cell>
          <cell r="I9">
            <v>21.3</v>
          </cell>
          <cell r="J9">
            <v>9.9</v>
          </cell>
          <cell r="K9">
            <v>0.9</v>
          </cell>
        </row>
        <row r="10">
          <cell r="C10" t="str">
            <v>гарнир</v>
          </cell>
          <cell r="D10" t="str">
            <v>516-2004</v>
          </cell>
          <cell r="E10" t="str">
            <v>Макаронные  изделия отварные</v>
          </cell>
          <cell r="F10">
            <v>180</v>
          </cell>
          <cell r="G10" t="str">
            <v>15-00</v>
          </cell>
          <cell r="H10">
            <v>210.2</v>
          </cell>
          <cell r="I10">
            <v>3.8</v>
          </cell>
          <cell r="J10">
            <v>3.4</v>
          </cell>
          <cell r="K10">
            <v>41.1</v>
          </cell>
        </row>
        <row r="11">
          <cell r="C11" t="str">
            <v>Напитки</v>
          </cell>
          <cell r="D11" t="str">
            <v>639-2004</v>
          </cell>
          <cell r="E11" t="str">
            <v>Компот из сухофруктов</v>
          </cell>
          <cell r="F11">
            <v>200</v>
          </cell>
          <cell r="G11" t="str">
            <v>15-00</v>
          </cell>
          <cell r="H11">
            <v>98.4</v>
          </cell>
          <cell r="I11">
            <v>0.7</v>
          </cell>
          <cell r="J11">
            <v>0</v>
          </cell>
          <cell r="K11">
            <v>23.9</v>
          </cell>
        </row>
        <row r="12">
          <cell r="C12" t="str">
            <v>Хлеб черный</v>
          </cell>
          <cell r="D12" t="str">
            <v>Пр.про-во</v>
          </cell>
          <cell r="E12" t="str">
            <v>Хлеб ржаной</v>
          </cell>
          <cell r="F12">
            <v>30</v>
          </cell>
          <cell r="G12" t="str">
            <v>3-00</v>
          </cell>
          <cell r="H12">
            <v>41.3</v>
          </cell>
          <cell r="I12">
            <v>0.7</v>
          </cell>
          <cell r="J12">
            <v>0.1</v>
          </cell>
          <cell r="K12">
            <v>9.4</v>
          </cell>
        </row>
        <row r="13">
          <cell r="E13" t="str">
            <v>Итого за день</v>
          </cell>
          <cell r="F13">
            <v>515</v>
          </cell>
          <cell r="G13" t="str">
            <v>90-00</v>
          </cell>
          <cell r="H13">
            <v>527.99999999999989</v>
          </cell>
          <cell r="I13">
            <v>26.5</v>
          </cell>
          <cell r="J13">
            <v>13.4</v>
          </cell>
          <cell r="K13">
            <v>75.300000000000011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16</v>
      </c>
      <c r="C1" s="66"/>
      <c r="D1" s="67"/>
      <c r="E1" t="s">
        <v>13</v>
      </c>
      <c r="F1" s="8"/>
      <c r="I1" t="s">
        <v>1</v>
      </c>
      <c r="J1" s="7">
        <v>45026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5" t="str">
        <f>'[1]1я гор.пит 7-11'!C9</f>
        <v>Гор.блюдо</v>
      </c>
      <c r="C4" s="36" t="str">
        <f>'[1]1я гор.пит 7-11'!D9</f>
        <v>280-2011</v>
      </c>
      <c r="D4" s="37" t="str">
        <f>'[1]1я гор.пит 7-11'!E9</f>
        <v>Фрикадельки в соусе</v>
      </c>
      <c r="E4" s="57">
        <f>'[1]1я гор.пит 7-11'!F9</f>
        <v>105</v>
      </c>
      <c r="F4" s="46" t="str">
        <f>'[1]1я гор.пит 7-11'!G9</f>
        <v>57-00</v>
      </c>
      <c r="G4" s="50">
        <f>'[1]1я гор.пит 7-11'!H9</f>
        <v>178.1</v>
      </c>
      <c r="H4" s="34">
        <f>'[1]1я гор.пит 7-11'!I9</f>
        <v>21.3</v>
      </c>
      <c r="I4" s="30">
        <f>'[1]1я гор.пит 7-11'!J9</f>
        <v>9.9</v>
      </c>
      <c r="J4" s="30">
        <f>'[1]1я гор.пит 7-11'!K9</f>
        <v>0.9</v>
      </c>
    </row>
    <row r="5" spans="1:10" x14ac:dyDescent="0.25">
      <c r="A5" s="2"/>
      <c r="B5" s="38" t="str">
        <f>'[1]1я гор.пит 7-11'!C10</f>
        <v>гарнир</v>
      </c>
      <c r="C5" s="64" t="str">
        <f>'[1]1я гор.пит 7-11'!D10</f>
        <v>516-2004</v>
      </c>
      <c r="D5" s="44" t="str">
        <f>'[1]1я гор.пит 7-11'!E10</f>
        <v>Макаронные  изделия отварные</v>
      </c>
      <c r="E5" s="31">
        <f>'[1]1я гор.пит 7-11'!F10</f>
        <v>180</v>
      </c>
      <c r="F5" s="47" t="str">
        <f>'[1]1я гор.пит 7-11'!G10</f>
        <v>15-00</v>
      </c>
      <c r="G5" s="51">
        <f>'[1]1я гор.пит 7-11'!H10</f>
        <v>210.2</v>
      </c>
      <c r="H5" s="32">
        <f>'[1]1я гор.пит 7-11'!I10</f>
        <v>3.8</v>
      </c>
      <c r="I5" s="32">
        <f>'[1]1я гор.пит 7-11'!J10</f>
        <v>3.4</v>
      </c>
      <c r="J5" s="32">
        <f>'[1]1я гор.пит 7-11'!K10</f>
        <v>41.1</v>
      </c>
    </row>
    <row r="6" spans="1:10" x14ac:dyDescent="0.25">
      <c r="A6" s="2"/>
      <c r="B6" s="39" t="str">
        <f>'[1]1я гор.пит 7-11'!C11</f>
        <v>Напитки</v>
      </c>
      <c r="C6" s="40" t="str">
        <f>'[1]1я гор.пит 7-11'!D11</f>
        <v>639-2004</v>
      </c>
      <c r="D6" s="41" t="str">
        <f>'[1]1я гор.пит 7-11'!E11</f>
        <v>Компот из сухофруктов</v>
      </c>
      <c r="E6" s="25">
        <f>'[1]1я гор.пит 7-11'!F11</f>
        <v>200</v>
      </c>
      <c r="F6" s="48" t="str">
        <f>'[1]1я гор.пит 7-11'!G11</f>
        <v>15-00</v>
      </c>
      <c r="G6" s="52">
        <f>'[1]1я гор.пит 7-11'!H11</f>
        <v>98.4</v>
      </c>
      <c r="H6" s="42">
        <f>'[1]1я гор.пит 7-11'!I11</f>
        <v>0.7</v>
      </c>
      <c r="I6" s="43">
        <f>'[1]1я гор.пит 7-11'!J11</f>
        <v>0</v>
      </c>
      <c r="J6" s="43">
        <f>'[1]1я гор.пит 7-11'!K11</f>
        <v>23.9</v>
      </c>
    </row>
    <row r="7" spans="1:10" ht="15.75" thickBot="1" x14ac:dyDescent="0.3">
      <c r="A7" s="2"/>
      <c r="B7" s="33" t="str">
        <f>'[1]1я гор.пит 7-11'!C12</f>
        <v>Хлеб черный</v>
      </c>
      <c r="C7" s="27" t="str">
        <f>'[1]1я гор.пит 7-11'!D12</f>
        <v>Пр.про-во</v>
      </c>
      <c r="D7" s="45" t="str">
        <f>'[1]1я гор.пит 7-11'!E12</f>
        <v>Хлеб ржаной</v>
      </c>
      <c r="E7" s="28">
        <f>'[1]1я гор.пит 7-11'!F12</f>
        <v>30</v>
      </c>
      <c r="F7" s="49" t="str">
        <f>'[1]1я гор.пит 7-11'!G12</f>
        <v>3-00</v>
      </c>
      <c r="G7" s="53">
        <f>'[1]1я гор.пит 7-11'!H12</f>
        <v>41.3</v>
      </c>
      <c r="H7" s="54">
        <f>'[1]1я гор.пит 7-11'!I12</f>
        <v>0.7</v>
      </c>
      <c r="I7" s="55">
        <f>'[1]1я гор.пит 7-11'!J12</f>
        <v>0.1</v>
      </c>
      <c r="J7" s="56">
        <f>'[1]1я гор.пит 7-11'!K12</f>
        <v>9.4</v>
      </c>
    </row>
    <row r="8" spans="1:10" ht="15.75" thickBot="1" x14ac:dyDescent="0.3">
      <c r="A8" s="2"/>
      <c r="B8" s="26"/>
      <c r="C8" s="26"/>
      <c r="D8" s="59" t="str">
        <f>'[1]1я гор.пит 7-11'!E13</f>
        <v>Итого за день</v>
      </c>
      <c r="E8" s="29">
        <f>'[1]1я гор.пит 7-11'!F13</f>
        <v>515</v>
      </c>
      <c r="F8" s="60" t="str">
        <f>'[1]1я гор.пит 7-11'!G13</f>
        <v>90-00</v>
      </c>
      <c r="G8" s="59">
        <f>'[1]1я гор.пит 7-11'!H13</f>
        <v>527.99999999999989</v>
      </c>
      <c r="H8" s="61">
        <f>'[1]1я гор.пит 7-11'!I13</f>
        <v>26.5</v>
      </c>
      <c r="I8" s="62">
        <f>'[1]1я гор.пит 7-11'!J13</f>
        <v>13.4</v>
      </c>
      <c r="J8" s="63">
        <f>'[1]1я гор.пит 7-11'!K13</f>
        <v>75.300000000000011</v>
      </c>
    </row>
    <row r="9" spans="1:10" ht="15.75" thickBot="1" x14ac:dyDescent="0.3">
      <c r="A9" s="3"/>
      <c r="B9" s="26"/>
      <c r="C9" s="26"/>
      <c r="D9" s="30"/>
      <c r="E9" s="30"/>
      <c r="F9" s="30"/>
      <c r="G9" s="30"/>
      <c r="H9" s="30"/>
      <c r="I9" s="30"/>
      <c r="J9" s="30"/>
    </row>
    <row r="10" spans="1:10" ht="15.75" thickBot="1" x14ac:dyDescent="0.3">
      <c r="A10" s="2"/>
      <c r="B10" s="58"/>
      <c r="C10" s="26"/>
      <c r="D10" s="20"/>
      <c r="E10" s="21"/>
      <c r="F10" s="21"/>
      <c r="G10" s="21"/>
      <c r="H10" s="21"/>
      <c r="I10" s="21"/>
      <c r="J10" s="22"/>
    </row>
    <row r="11" spans="1:10" x14ac:dyDescent="0.25">
      <c r="A11" s="1" t="s">
        <v>11</v>
      </c>
      <c r="B11" s="9"/>
      <c r="C11" s="19"/>
      <c r="D11" s="26"/>
      <c r="E11" s="26"/>
      <c r="F11" s="26"/>
      <c r="G11" s="26"/>
      <c r="H11" s="26"/>
      <c r="I11" s="26"/>
      <c r="J11" s="26"/>
    </row>
    <row r="12" spans="1:10" x14ac:dyDescent="0.25">
      <c r="A12" s="2"/>
      <c r="B12" s="15"/>
      <c r="C12" s="15"/>
      <c r="D12" s="11"/>
      <c r="E12" s="16"/>
      <c r="F12" s="16"/>
      <c r="G12" s="16"/>
      <c r="H12" s="16"/>
      <c r="I12" s="16"/>
      <c r="J12" s="17"/>
    </row>
    <row r="13" spans="1:10" ht="15.75" thickBot="1" x14ac:dyDescent="0.3">
      <c r="A13" s="3"/>
      <c r="B13" s="12"/>
      <c r="C13" s="12"/>
      <c r="D13" s="13"/>
      <c r="E13" s="14"/>
      <c r="F13" s="14"/>
      <c r="G13" s="14"/>
      <c r="H13" s="14"/>
      <c r="I13" s="14"/>
      <c r="J13" s="18"/>
    </row>
    <row r="14" spans="1:10" x14ac:dyDescent="0.25">
      <c r="A14" s="2" t="s">
        <v>12</v>
      </c>
      <c r="B14" s="9"/>
      <c r="C14" s="19"/>
      <c r="D14" s="20"/>
      <c r="E14" s="21"/>
      <c r="F14" s="21"/>
      <c r="G14" s="21"/>
      <c r="H14" s="21"/>
      <c r="I14" s="21"/>
      <c r="J14" s="22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10"/>
      <c r="C20" s="15"/>
      <c r="D20" s="11"/>
      <c r="E20" s="16"/>
      <c r="F20" s="16"/>
      <c r="G20" s="16"/>
      <c r="H20" s="16"/>
      <c r="I20" s="16"/>
      <c r="J20" s="17"/>
    </row>
    <row r="21" spans="1:10" x14ac:dyDescent="0.25">
      <c r="A21" s="2"/>
      <c r="B21" s="23"/>
      <c r="C21" s="15"/>
      <c r="D21" s="11"/>
      <c r="E21" s="16"/>
      <c r="F21" s="16"/>
      <c r="G21" s="16"/>
      <c r="H21" s="16"/>
      <c r="I21" s="16"/>
      <c r="J21" s="24"/>
    </row>
    <row r="22" spans="1:10" ht="15.75" thickBot="1" x14ac:dyDescent="0.3">
      <c r="A22" s="3"/>
      <c r="B22" s="12"/>
      <c r="C22" s="26"/>
      <c r="D22" s="26"/>
      <c r="E22" s="26"/>
      <c r="F22" s="26"/>
      <c r="G22" s="26"/>
      <c r="H22" s="26"/>
      <c r="I22" s="26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2023-04-07T11:57:21Z</dcterms:modified>
</cp:coreProperties>
</file>