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\Desktop\"/>
    </mc:Choice>
  </mc:AlternateContent>
  <bookViews>
    <workbookView showHorizontalScroll="0" showVerticalScroll="0" showSheetTabs="0" xWindow="0" yWindow="0" windowWidth="28800" windowHeight="1233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D8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<sst xmlns="http://schemas.openxmlformats.org/spreadsheetml/2006/main" count="17" uniqueCount="17">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</sst>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0\ &quot;₽&quot;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39" applyNumberFormat="0" applyAlignment="0" applyProtection="0"/>
    <xf numFmtId="0" fontId="8" fillId="3" borderId="40" applyNumberFormat="0" applyAlignment="0" applyProtection="0"/>
    <xf numFmtId="0" fontId="9" fillId="3" borderId="39" applyNumberFormat="0" applyAlignment="0" applyProtection="0"/>
    <xf numFmtId="0" fontId="10" fillId="0" borderId="41" applyNumberFormat="0" applyFill="0" applyAlignment="0" applyProtection="0"/>
    <xf numFmtId="0" fontId="11" fillId="0" borderId="42" applyNumberFormat="0" applyFill="0" applyAlignment="0" applyProtection="0"/>
    <xf numFmtId="0" fontId="12" fillId="0" borderId="43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4" applyNumberFormat="0" applyFill="0" applyAlignment="0" applyProtection="0"/>
    <xf numFmtId="0" fontId="14" fillId="16" borderId="45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46" applyNumberFormat="0" applyFont="0" applyAlignment="0" applyProtection="0"/>
    <xf numFmtId="0" fontId="19" fillId="0" borderId="47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68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6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7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/>
    </xf>
    <xf numFmtId="165" fontId="0" fillId="0" borderId="18" xfId="0" applyNumberFormat="1" applyBorder="1" applyAlignment="1">
      <alignment horizontal="center" wrapText="1"/>
    </xf>
    <xf numFmtId="165" fontId="3" fillId="0" borderId="38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/>
    </xf>
    <xf numFmtId="165" fontId="0" fillId="0" borderId="27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2" fontId="0" fillId="0" borderId="30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4" xfId="0" applyNumberFormat="1" applyBorder="1" applyAlignment="1">
      <alignment horizontal="center"/>
    </xf>
    <xf numFmtId="0" fontId="0" fillId="0" borderId="4" xfId="0" applyBorder="1"/>
    <xf numFmtId="0" fontId="0" fillId="0" borderId="3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49" fontId="0" fillId="0" borderId="22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2;&#1083;&#1072;&#1076;/Downloads/&#1052;&#1077;&#1085;&#1102;%201&#1089;&#1077;&#1085;%202022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т пит"/>
      <sheetName val="Интернат"/>
      <sheetName val="4я гор.пит 7-11"/>
      <sheetName val="АСП 5-11"/>
      <sheetName val="АСП 119"/>
      <sheetName val="156СВО"/>
      <sheetName val="СВО"/>
      <sheetName val="4я 2х раз пит"/>
      <sheetName val="3я гор.пит 7-11"/>
      <sheetName val="3я 2х раз пит"/>
      <sheetName val="2я гор.пит 7-11"/>
      <sheetName val="2я 2х раз пит"/>
      <sheetName val="платники"/>
      <sheetName val="1я гор.пит 7-11"/>
      <sheetName val="1я 2х раз пи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4">
          <cell r="C24" t="str">
            <v>Гор.блюдо</v>
          </cell>
          <cell r="D24" t="str">
            <v>345-2013 Пермь</v>
          </cell>
          <cell r="E24" t="str">
            <v>Котлета рыбная запеченая</v>
          </cell>
          <cell r="F24">
            <v>90</v>
          </cell>
          <cell r="G24" t="str">
            <v>52-00</v>
          </cell>
          <cell r="H24">
            <v>158.30000000000001</v>
          </cell>
          <cell r="I24">
            <v>9.3000000000000007</v>
          </cell>
          <cell r="J24">
            <v>8.3000000000000007</v>
          </cell>
          <cell r="K24">
            <v>11.6</v>
          </cell>
        </row>
        <row r="25">
          <cell r="C25" t="str">
            <v>Гарнир</v>
          </cell>
          <cell r="D25" t="str">
            <v>520-2004</v>
          </cell>
          <cell r="E25" t="str">
            <v>Пюре картофельное</v>
          </cell>
          <cell r="F25">
            <v>180</v>
          </cell>
          <cell r="G25" t="str">
            <v>25-00</v>
          </cell>
          <cell r="H25">
            <v>175.5</v>
          </cell>
          <cell r="I25">
            <v>3.9</v>
          </cell>
          <cell r="J25">
            <v>5.9</v>
          </cell>
          <cell r="K25">
            <v>26.7</v>
          </cell>
        </row>
        <row r="26">
          <cell r="C26" t="str">
            <v>Гор.напиток</v>
          </cell>
          <cell r="D26" t="str">
            <v>685-2004</v>
          </cell>
          <cell r="E26" t="str">
            <v>Чай с сахаром</v>
          </cell>
          <cell r="F26">
            <v>200</v>
          </cell>
          <cell r="G26" t="str">
            <v>10-00</v>
          </cell>
          <cell r="H26">
            <v>60.8</v>
          </cell>
          <cell r="I26">
            <v>0.2</v>
          </cell>
          <cell r="J26">
            <v>0</v>
          </cell>
          <cell r="K26">
            <v>15</v>
          </cell>
        </row>
        <row r="27">
          <cell r="C27" t="str">
            <v>Хлеб черный</v>
          </cell>
          <cell r="D27" t="str">
            <v>Пр.про-во</v>
          </cell>
          <cell r="E27" t="str">
            <v>Хлеб ржаной</v>
          </cell>
          <cell r="F27">
            <v>30</v>
          </cell>
          <cell r="G27" t="str">
            <v>3-00</v>
          </cell>
          <cell r="H27">
            <v>62</v>
          </cell>
          <cell r="I27">
            <v>1.1000000000000001</v>
          </cell>
          <cell r="J27">
            <v>0.2</v>
          </cell>
          <cell r="K27">
            <v>14.1</v>
          </cell>
        </row>
        <row r="28">
          <cell r="E28" t="str">
            <v>Итого за день</v>
          </cell>
          <cell r="F28">
            <v>500</v>
          </cell>
          <cell r="G28" t="str">
            <v>90-00</v>
          </cell>
          <cell r="H28">
            <v>456.6</v>
          </cell>
          <cell r="I28">
            <v>14.5</v>
          </cell>
          <cell r="J28">
            <v>14.4</v>
          </cell>
          <cell r="K28">
            <v>67.399999999999991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8" sqref="B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16</v>
      </c>
      <c r="C1" s="66"/>
      <c r="D1" s="67"/>
      <c r="E1" t="s">
        <v>13</v>
      </c>
      <c r="F1" s="8"/>
      <c r="I1" t="s">
        <v>1</v>
      </c>
      <c r="J1" s="7">
        <v>45028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35" t="str">
        <f>'[1]1я гор.пит 7-11'!C24</f>
        <v>Гор.блюдо</v>
      </c>
      <c r="C4" s="36" t="str">
        <f>'[1]1я гор.пит 7-11'!D24</f>
        <v>345-2013 Пермь</v>
      </c>
      <c r="D4" s="37" t="str">
        <f>'[1]1я гор.пит 7-11'!E24</f>
        <v>Котлета рыбная запеченая</v>
      </c>
      <c r="E4" s="57">
        <f>'[1]1я гор.пит 7-11'!F24</f>
        <v>90</v>
      </c>
      <c r="F4" s="46" t="str">
        <f>'[1]1я гор.пит 7-11'!G24</f>
        <v>52-00</v>
      </c>
      <c r="G4" s="50">
        <f>'[1]1я гор.пит 7-11'!H24</f>
        <v>158.30000000000001</v>
      </c>
      <c r="H4" s="34">
        <f>'[1]1я гор.пит 7-11'!I24</f>
        <v>9.3000000000000007</v>
      </c>
      <c r="I4" s="30">
        <f>'[1]1я гор.пит 7-11'!J24</f>
        <v>8.3000000000000007</v>
      </c>
      <c r="J4" s="30">
        <f>'[1]1я гор.пит 7-11'!K24</f>
        <v>11.6</v>
      </c>
    </row>
    <row r="5" spans="1:10" x14ac:dyDescent="0.25">
      <c r="A5" s="2"/>
      <c r="B5" s="38" t="str">
        <f>'[1]1я гор.пит 7-11'!C25</f>
        <v>Гарнир</v>
      </c>
      <c r="C5" s="64" t="str">
        <f>'[1]1я гор.пит 7-11'!D25</f>
        <v>520-2004</v>
      </c>
      <c r="D5" s="44" t="str">
        <f>'[1]1я гор.пит 7-11'!E25</f>
        <v>Пюре картофельное</v>
      </c>
      <c r="E5" s="31">
        <f>'[1]1я гор.пит 7-11'!F25</f>
        <v>180</v>
      </c>
      <c r="F5" s="47" t="str">
        <f>'[1]1я гор.пит 7-11'!G25</f>
        <v>25-00</v>
      </c>
      <c r="G5" s="51">
        <f>'[1]1я гор.пит 7-11'!H25</f>
        <v>175.5</v>
      </c>
      <c r="H5" s="32">
        <f>'[1]1я гор.пит 7-11'!I25</f>
        <v>3.9</v>
      </c>
      <c r="I5" s="32">
        <f>'[1]1я гор.пит 7-11'!J25</f>
        <v>5.9</v>
      </c>
      <c r="J5" s="32">
        <f>'[1]1я гор.пит 7-11'!K25</f>
        <v>26.7</v>
      </c>
    </row>
    <row r="6" spans="1:10" x14ac:dyDescent="0.25">
      <c r="A6" s="2"/>
      <c r="B6" s="39" t="str">
        <f>'[1]1я гор.пит 7-11'!C26</f>
        <v>Гор.напиток</v>
      </c>
      <c r="C6" s="40" t="str">
        <f>'[1]1я гор.пит 7-11'!D26</f>
        <v>685-2004</v>
      </c>
      <c r="D6" s="41" t="str">
        <f>'[1]1я гор.пит 7-11'!E26</f>
        <v>Чай с сахаром</v>
      </c>
      <c r="E6" s="25">
        <f>'[1]1я гор.пит 7-11'!F26</f>
        <v>200</v>
      </c>
      <c r="F6" s="48" t="str">
        <f>'[1]1я гор.пит 7-11'!G26</f>
        <v>10-00</v>
      </c>
      <c r="G6" s="52">
        <f>'[1]1я гор.пит 7-11'!H26</f>
        <v>60.8</v>
      </c>
      <c r="H6" s="42">
        <f>'[1]1я гор.пит 7-11'!I26</f>
        <v>0.2</v>
      </c>
      <c r="I6" s="43">
        <f>'[1]1я гор.пит 7-11'!J26</f>
        <v>0</v>
      </c>
      <c r="J6" s="43">
        <f>'[1]1я гор.пит 7-11'!K26</f>
        <v>15</v>
      </c>
    </row>
    <row r="7" spans="1:10" ht="15.75" thickBot="1" x14ac:dyDescent="0.3">
      <c r="A7" s="2"/>
      <c r="B7" s="33" t="str">
        <f>'[1]1я гор.пит 7-11'!C27</f>
        <v>Хлеб черный</v>
      </c>
      <c r="C7" s="27" t="str">
        <f>'[1]1я гор.пит 7-11'!D27</f>
        <v>Пр.про-во</v>
      </c>
      <c r="D7" s="45" t="str">
        <f>'[1]1я гор.пит 7-11'!E27</f>
        <v>Хлеб ржаной</v>
      </c>
      <c r="E7" s="28">
        <f>'[1]1я гор.пит 7-11'!F27</f>
        <v>30</v>
      </c>
      <c r="F7" s="49" t="str">
        <f>'[1]1я гор.пит 7-11'!G27</f>
        <v>3-00</v>
      </c>
      <c r="G7" s="53">
        <f>'[1]1я гор.пит 7-11'!H27</f>
        <v>62</v>
      </c>
      <c r="H7" s="54">
        <f>'[1]1я гор.пит 7-11'!I27</f>
        <v>1.1000000000000001</v>
      </c>
      <c r="I7" s="55">
        <f>'[1]1я гор.пит 7-11'!J27</f>
        <v>0.2</v>
      </c>
      <c r="J7" s="56">
        <f>'[1]1я гор.пит 7-11'!K27</f>
        <v>14.1</v>
      </c>
    </row>
    <row r="8" spans="1:10" ht="15.75" thickBot="1" x14ac:dyDescent="0.3">
      <c r="A8" s="2"/>
      <c r="B8" s="26"/>
      <c r="C8" s="26"/>
      <c r="D8" s="59" t="str">
        <f>'[1]1я гор.пит 7-11'!E28</f>
        <v>Итого за день</v>
      </c>
      <c r="E8" s="29">
        <f>'[1]1я гор.пит 7-11'!F28</f>
        <v>500</v>
      </c>
      <c r="F8" s="60" t="str">
        <f>'[1]1я гор.пит 7-11'!G28</f>
        <v>90-00</v>
      </c>
      <c r="G8" s="59">
        <f>'[1]1я гор.пит 7-11'!H28</f>
        <v>456.6</v>
      </c>
      <c r="H8" s="61">
        <f>'[1]1я гор.пит 7-11'!I28</f>
        <v>14.5</v>
      </c>
      <c r="I8" s="62">
        <f>'[1]1я гор.пит 7-11'!J28</f>
        <v>14.4</v>
      </c>
      <c r="J8" s="63">
        <f>'[1]1я гор.пит 7-11'!K28</f>
        <v>67.399999999999991</v>
      </c>
    </row>
    <row r="9" spans="1:10" ht="15.75" thickBot="1" x14ac:dyDescent="0.3">
      <c r="A9" s="3"/>
      <c r="B9" s="26"/>
      <c r="C9" s="26"/>
      <c r="D9" s="30"/>
      <c r="E9" s="30"/>
      <c r="F9" s="30"/>
      <c r="G9" s="30"/>
      <c r="H9" s="30"/>
      <c r="I9" s="30"/>
      <c r="J9" s="30"/>
    </row>
    <row r="10" spans="1:10" ht="15.75" thickBot="1" x14ac:dyDescent="0.3">
      <c r="A10" s="2"/>
      <c r="B10" s="58"/>
      <c r="C10" s="26"/>
      <c r="D10" s="20"/>
      <c r="E10" s="21"/>
      <c r="F10" s="21"/>
      <c r="G10" s="21"/>
      <c r="H10" s="21"/>
      <c r="I10" s="21"/>
      <c r="J10" s="22"/>
    </row>
    <row r="11" spans="1:10" x14ac:dyDescent="0.25">
      <c r="A11" s="1" t="s">
        <v>11</v>
      </c>
      <c r="B11" s="9"/>
      <c r="C11" s="19"/>
      <c r="D11" s="26"/>
      <c r="E11" s="26"/>
      <c r="F11" s="26"/>
      <c r="G11" s="26"/>
      <c r="H11" s="26"/>
      <c r="I11" s="26"/>
      <c r="J11" s="26"/>
    </row>
    <row r="12" spans="1:10" x14ac:dyDescent="0.25">
      <c r="A12" s="2"/>
      <c r="B12" s="15"/>
      <c r="C12" s="15"/>
      <c r="D12" s="11"/>
      <c r="E12" s="16"/>
      <c r="F12" s="16"/>
      <c r="G12" s="16"/>
      <c r="H12" s="16"/>
      <c r="I12" s="16"/>
      <c r="J12" s="17"/>
    </row>
    <row r="13" spans="1:10" ht="15.75" thickBot="1" x14ac:dyDescent="0.3">
      <c r="A13" s="3"/>
      <c r="B13" s="12"/>
      <c r="C13" s="12"/>
      <c r="D13" s="13"/>
      <c r="E13" s="14"/>
      <c r="F13" s="14"/>
      <c r="G13" s="14"/>
      <c r="H13" s="14"/>
      <c r="I13" s="14"/>
      <c r="J13" s="18"/>
    </row>
    <row r="14" spans="1:10" x14ac:dyDescent="0.25">
      <c r="A14" s="2" t="s">
        <v>12</v>
      </c>
      <c r="B14" s="9"/>
      <c r="C14" s="19"/>
      <c r="D14" s="20"/>
      <c r="E14" s="21"/>
      <c r="F14" s="21"/>
      <c r="G14" s="21"/>
      <c r="H14" s="21"/>
      <c r="I14" s="21"/>
      <c r="J14" s="22"/>
    </row>
    <row r="15" spans="1:10" x14ac:dyDescent="0.25">
      <c r="A15" s="2"/>
      <c r="B15" s="10"/>
      <c r="C15" s="15"/>
      <c r="D15" s="11"/>
      <c r="E15" s="16"/>
      <c r="F15" s="16"/>
      <c r="G15" s="16"/>
      <c r="H15" s="16"/>
      <c r="I15" s="16"/>
      <c r="J15" s="17"/>
    </row>
    <row r="16" spans="1:10" x14ac:dyDescent="0.25">
      <c r="A16" s="2"/>
      <c r="B16" s="10"/>
      <c r="C16" s="15"/>
      <c r="D16" s="11"/>
      <c r="E16" s="16"/>
      <c r="F16" s="16"/>
      <c r="G16" s="16"/>
      <c r="H16" s="16"/>
      <c r="I16" s="16"/>
      <c r="J16" s="17"/>
    </row>
    <row r="17" spans="1:10" x14ac:dyDescent="0.25">
      <c r="A17" s="2"/>
      <c r="B17" s="10"/>
      <c r="C17" s="15"/>
      <c r="D17" s="11"/>
      <c r="E17" s="16"/>
      <c r="F17" s="16"/>
      <c r="G17" s="16"/>
      <c r="H17" s="16"/>
      <c r="I17" s="16"/>
      <c r="J17" s="17"/>
    </row>
    <row r="18" spans="1:10" x14ac:dyDescent="0.25">
      <c r="A18" s="2"/>
      <c r="B18" s="10"/>
      <c r="C18" s="15"/>
      <c r="D18" s="11"/>
      <c r="E18" s="16"/>
      <c r="F18" s="16"/>
      <c r="G18" s="16"/>
      <c r="H18" s="16"/>
      <c r="I18" s="16"/>
      <c r="J18" s="17"/>
    </row>
    <row r="19" spans="1:10" x14ac:dyDescent="0.25">
      <c r="A19" s="2"/>
      <c r="B19" s="10"/>
      <c r="C19" s="15"/>
      <c r="D19" s="11"/>
      <c r="E19" s="16"/>
      <c r="F19" s="16"/>
      <c r="G19" s="16"/>
      <c r="H19" s="16"/>
      <c r="I19" s="16"/>
      <c r="J19" s="17"/>
    </row>
    <row r="20" spans="1:10" x14ac:dyDescent="0.25">
      <c r="A20" s="2"/>
      <c r="B20" s="10"/>
      <c r="C20" s="15"/>
      <c r="D20" s="11"/>
      <c r="E20" s="16"/>
      <c r="F20" s="16"/>
      <c r="G20" s="16"/>
      <c r="H20" s="16"/>
      <c r="I20" s="16"/>
      <c r="J20" s="17"/>
    </row>
    <row r="21" spans="1:10" x14ac:dyDescent="0.25">
      <c r="A21" s="2"/>
      <c r="B21" s="23"/>
      <c r="C21" s="15"/>
      <c r="D21" s="11"/>
      <c r="E21" s="16"/>
      <c r="F21" s="16"/>
      <c r="G21" s="16"/>
      <c r="H21" s="16"/>
      <c r="I21" s="16"/>
      <c r="J21" s="24"/>
    </row>
    <row r="22" spans="1:10" ht="15.75" thickBot="1" x14ac:dyDescent="0.3">
      <c r="A22" s="3"/>
      <c r="B22" s="12"/>
      <c r="C22" s="26"/>
      <c r="D22" s="26"/>
      <c r="E22" s="26"/>
      <c r="F22" s="26"/>
      <c r="G22" s="26"/>
      <c r="H22" s="26"/>
      <c r="I22" s="26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2023-04-10T03:55:06Z</cp:lastPrinted>
  <dcterms:created xsi:type="dcterms:W3CDTF">2015-06-05T18:19:34Z</dcterms:created>
  <dcterms:modified xsi:type="dcterms:W3CDTF">2023-04-10T03:55:53Z</dcterms:modified>
</cp:coreProperties>
</file>