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<sst xmlns="http://schemas.openxmlformats.org/spreadsheetml/2006/main" count="17" uniqueCount="17">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</sst>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C41" t="str">
            <v>гор. блюдо</v>
          </cell>
          <cell r="D41" t="str">
            <v>345-2013</v>
          </cell>
          <cell r="E41" t="str">
            <v>Биточки рыбные</v>
          </cell>
          <cell r="F41">
            <v>90</v>
          </cell>
          <cell r="G41" t="str">
            <v>44-00</v>
          </cell>
          <cell r="H41">
            <v>212.4</v>
          </cell>
          <cell r="I41">
            <v>14</v>
          </cell>
          <cell r="J41">
            <v>11.6</v>
          </cell>
          <cell r="K41">
            <v>13</v>
          </cell>
        </row>
        <row r="42">
          <cell r="C42" t="str">
            <v>гор.блюдо</v>
          </cell>
          <cell r="D42" t="str">
            <v>520-2004</v>
          </cell>
          <cell r="E42" t="str">
            <v>Пюре картофельное</v>
          </cell>
          <cell r="F42">
            <v>180</v>
          </cell>
          <cell r="G42" t="str">
            <v>20-00</v>
          </cell>
          <cell r="H42">
            <v>147</v>
          </cell>
          <cell r="I42">
            <v>3.3</v>
          </cell>
          <cell r="J42">
            <v>4.4000000000000004</v>
          </cell>
          <cell r="K42">
            <v>23.5</v>
          </cell>
        </row>
        <row r="43">
          <cell r="C43" t="str">
            <v>гор.напиток</v>
          </cell>
          <cell r="D43" t="str">
            <v>705-2004</v>
          </cell>
          <cell r="E43" t="str">
            <v>Напиток из плодов шиповника</v>
          </cell>
          <cell r="F43">
            <v>200</v>
          </cell>
          <cell r="G43" t="str">
            <v>10-00</v>
          </cell>
          <cell r="H43">
            <v>89.8</v>
          </cell>
          <cell r="I43">
            <v>0.2</v>
          </cell>
          <cell r="J43">
            <v>0</v>
          </cell>
          <cell r="K43">
            <v>22.2</v>
          </cell>
        </row>
        <row r="44">
          <cell r="C44" t="str">
            <v>Хлеб</v>
          </cell>
          <cell r="D44" t="str">
            <v>пр.пр-во</v>
          </cell>
          <cell r="E44" t="str">
            <v>Хлеб пшеничный</v>
          </cell>
          <cell r="F44">
            <v>20</v>
          </cell>
          <cell r="G44" t="str">
            <v>3-00</v>
          </cell>
          <cell r="H44">
            <v>38.9</v>
          </cell>
          <cell r="I44">
            <v>1</v>
          </cell>
          <cell r="J44">
            <v>0.3</v>
          </cell>
          <cell r="K44">
            <v>8.1</v>
          </cell>
        </row>
        <row r="45">
          <cell r="C45" t="str">
            <v>Хлеб черный</v>
          </cell>
          <cell r="D45" t="str">
            <v>пр.пр-во</v>
          </cell>
          <cell r="E45" t="str">
            <v>Хлеб ржаной</v>
          </cell>
          <cell r="F45">
            <v>20</v>
          </cell>
          <cell r="G45" t="str">
            <v>3-00</v>
          </cell>
          <cell r="H45">
            <v>41.3</v>
          </cell>
          <cell r="I45">
            <v>0.7</v>
          </cell>
          <cell r="J45">
            <v>0.1</v>
          </cell>
          <cell r="K45">
            <v>9.4</v>
          </cell>
        </row>
        <row r="46">
          <cell r="E46" t="str">
            <v>Итого за день</v>
          </cell>
          <cell r="F46">
            <v>510</v>
          </cell>
          <cell r="G46" t="str">
            <v>90-00</v>
          </cell>
          <cell r="H46">
            <v>529.4</v>
          </cell>
          <cell r="I46">
            <v>19.2</v>
          </cell>
          <cell r="J46">
            <v>16.400000000000002</v>
          </cell>
          <cell r="K46">
            <v>76.2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7-11'!C41</f>
        <v>гор. блюдо</v>
      </c>
      <c r="C4" s="36" t="str">
        <f>'[1]2я гор.пит 7-11'!D41</f>
        <v>345-2013</v>
      </c>
      <c r="D4" s="37" t="str">
        <f>'[1]2я гор.пит 7-11'!E41</f>
        <v>Биточки рыбные</v>
      </c>
      <c r="E4" s="57">
        <f>'[1]2я гор.пит 7-11'!F41</f>
        <v>90</v>
      </c>
      <c r="F4" s="46" t="str">
        <f>'[1]2я гор.пит 7-11'!G41</f>
        <v>44-00</v>
      </c>
      <c r="G4" s="50">
        <f>'[1]2я гор.пит 7-11'!H41</f>
        <v>212.4</v>
      </c>
      <c r="H4" s="34">
        <f>'[1]2я гор.пит 7-11'!I41</f>
        <v>14</v>
      </c>
      <c r="I4" s="30">
        <f>'[1]2я гор.пит 7-11'!J41</f>
        <v>11.6</v>
      </c>
      <c r="J4" s="30">
        <f>'[1]2я гор.пит 7-11'!K41</f>
        <v>13</v>
      </c>
    </row>
    <row r="5" spans="1:10" x14ac:dyDescent="0.25">
      <c r="A5" s="2"/>
      <c r="B5" s="38" t="str">
        <f>'[1]2я гор.пит 7-11'!C42</f>
        <v>гор.блюдо</v>
      </c>
      <c r="C5" s="63" t="str">
        <f>'[1]2я гор.пит 7-11'!D42</f>
        <v>520-2004</v>
      </c>
      <c r="D5" s="44" t="str">
        <f>'[1]2я гор.пит 7-11'!E42</f>
        <v>Пюре картофельное</v>
      </c>
      <c r="E5" s="31">
        <f>'[1]2я гор.пит 7-11'!F42</f>
        <v>180</v>
      </c>
      <c r="F5" s="47" t="str">
        <f>'[1]2я гор.пит 7-11'!G42</f>
        <v>20-00</v>
      </c>
      <c r="G5" s="51">
        <f>'[1]2я гор.пит 7-11'!H42</f>
        <v>147</v>
      </c>
      <c r="H5" s="32">
        <f>'[1]2я гор.пит 7-11'!I42</f>
        <v>3.3</v>
      </c>
      <c r="I5" s="32">
        <f>'[1]2я гор.пит 7-11'!J42</f>
        <v>4.4000000000000004</v>
      </c>
      <c r="J5" s="32">
        <f>'[1]2я гор.пит 7-11'!K42</f>
        <v>23.5</v>
      </c>
    </row>
    <row r="6" spans="1:10" x14ac:dyDescent="0.25">
      <c r="A6" s="2"/>
      <c r="B6" s="39" t="str">
        <f>'[1]2я гор.пит 7-11'!C43</f>
        <v>гор.напиток</v>
      </c>
      <c r="C6" s="40" t="str">
        <f>'[1]2я гор.пит 7-11'!D43</f>
        <v>705-2004</v>
      </c>
      <c r="D6" s="41" t="str">
        <f>'[1]2я гор.пит 7-11'!E43</f>
        <v>Напиток из плодов шиповника</v>
      </c>
      <c r="E6" s="25">
        <f>'[1]2я гор.пит 7-11'!F43</f>
        <v>200</v>
      </c>
      <c r="F6" s="48" t="str">
        <f>'[1]2я гор.пит 7-11'!G43</f>
        <v>10-00</v>
      </c>
      <c r="G6" s="52">
        <f>'[1]2я гор.пит 7-11'!H43</f>
        <v>89.8</v>
      </c>
      <c r="H6" s="42">
        <f>'[1]2я гор.пит 7-11'!I43</f>
        <v>0.2</v>
      </c>
      <c r="I6" s="43">
        <f>'[1]2я гор.пит 7-11'!J43</f>
        <v>0</v>
      </c>
      <c r="J6" s="43">
        <f>'[1]2я гор.пит 7-11'!K43</f>
        <v>22.2</v>
      </c>
    </row>
    <row r="7" spans="1:10" ht="15.75" thickBot="1" x14ac:dyDescent="0.3">
      <c r="A7" s="2"/>
      <c r="B7" s="33" t="str">
        <f>'[1]2я гор.пит 7-11'!C44</f>
        <v>Хлеб</v>
      </c>
      <c r="C7" s="27" t="str">
        <f>'[1]2я гор.пит 7-11'!D44</f>
        <v>пр.пр-во</v>
      </c>
      <c r="D7" s="45" t="str">
        <f>'[1]2я гор.пит 7-11'!E44</f>
        <v>Хлеб пшеничный</v>
      </c>
      <c r="E7" s="28">
        <f>'[1]2я гор.пит 7-11'!F44</f>
        <v>20</v>
      </c>
      <c r="F7" s="49" t="str">
        <f>'[1]2я гор.пит 7-11'!G44</f>
        <v>3-00</v>
      </c>
      <c r="G7" s="53">
        <f>'[1]2я гор.пит 7-11'!H44</f>
        <v>38.9</v>
      </c>
      <c r="H7" s="54">
        <f>'[1]2я гор.пит 7-11'!I44</f>
        <v>1</v>
      </c>
      <c r="I7" s="55">
        <f>'[1]2я гор.пит 7-11'!J44</f>
        <v>0.3</v>
      </c>
      <c r="J7" s="56">
        <f>'[1]2я гор.пит 7-11'!K44</f>
        <v>8.1</v>
      </c>
    </row>
    <row r="8" spans="1:10" ht="15.75" thickBot="1" x14ac:dyDescent="0.3">
      <c r="A8" s="2"/>
      <c r="B8" s="26" t="str">
        <f>'[1]2я гор.пит 7-11'!C45</f>
        <v>Хлеб черный</v>
      </c>
      <c r="C8" s="26" t="str">
        <f>'[1]2я гор.пит 7-11'!D45</f>
        <v>пр.пр-во</v>
      </c>
      <c r="D8" s="59" t="str">
        <f>'[1]2я гор.пит 7-11'!E45</f>
        <v>Хлеб ржаной</v>
      </c>
      <c r="E8" s="29">
        <f>'[1]2я гор.пит 7-11'!F45</f>
        <v>20</v>
      </c>
      <c r="F8" s="64" t="str">
        <f>'[1]2я гор.пит 7-11'!G45</f>
        <v>3-00</v>
      </c>
      <c r="G8" s="59">
        <f>'[1]2я гор.пит 7-11'!H45</f>
        <v>41.3</v>
      </c>
      <c r="H8" s="60">
        <f>'[1]2я гор.пит 7-11'!I45</f>
        <v>0.7</v>
      </c>
      <c r="I8" s="61">
        <f>'[1]2я гор.пит 7-11'!J45</f>
        <v>0.1</v>
      </c>
      <c r="J8" s="62">
        <f>'[1]2я гор.пит 7-11'!K45</f>
        <v>9.4</v>
      </c>
    </row>
    <row r="9" spans="1:10" ht="15.75" thickBot="1" x14ac:dyDescent="0.3">
      <c r="A9" s="3"/>
      <c r="B9" s="26"/>
      <c r="C9" s="26"/>
      <c r="D9" s="30" t="str">
        <f>'[1]2я гор.пит 7-11'!E46</f>
        <v>Итого за день</v>
      </c>
      <c r="E9" s="30">
        <f>'[1]2я гор.пит 7-11'!F46</f>
        <v>510</v>
      </c>
      <c r="F9" s="30" t="str">
        <f>'[1]2я гор.пит 7-11'!G46</f>
        <v>90-00</v>
      </c>
      <c r="G9" s="30">
        <f>'[1]2я гор.пит 7-11'!H46</f>
        <v>529.4</v>
      </c>
      <c r="H9" s="30">
        <f>'[1]2я гор.пит 7-11'!I46</f>
        <v>19.2</v>
      </c>
      <c r="I9" s="30">
        <f>'[1]2я гор.пит 7-11'!J46</f>
        <v>16.400000000000002</v>
      </c>
      <c r="J9" s="30">
        <f>'[1]2я гор.пит 7-11'!K46</f>
        <v>76.2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2023-05-15T09:44:31Z</dcterms:modified>
</cp:coreProperties>
</file>